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1" i="1" l="1"/>
  <c r="H11" i="1" s="1"/>
  <c r="F10" i="1"/>
  <c r="H10" i="1" s="1"/>
  <c r="H12" i="1" s="1"/>
  <c r="F12" i="1" l="1"/>
</calcChain>
</file>

<file path=xl/sharedStrings.xml><?xml version="1.0" encoding="utf-8"?>
<sst xmlns="http://schemas.openxmlformats.org/spreadsheetml/2006/main" count="20" uniqueCount="19">
  <si>
    <t>l.p.</t>
  </si>
  <si>
    <t>Nazwa preparatu</t>
  </si>
  <si>
    <t>Opakowania</t>
  </si>
  <si>
    <t>Ilość</t>
  </si>
  <si>
    <t>Suma:</t>
  </si>
  <si>
    <t>sztuka</t>
  </si>
  <si>
    <r>
      <t xml:space="preserve">FILTR DO ODKURZACZA </t>
    </r>
    <r>
      <rPr>
        <sz val="10"/>
        <color theme="1"/>
        <rFont val="Calibri"/>
        <family val="2"/>
        <charset val="238"/>
        <scheme val="minor"/>
      </rPr>
      <t>marki</t>
    </r>
    <r>
      <rPr>
        <b/>
        <sz val="10"/>
        <color theme="1"/>
        <rFont val="Calibri"/>
        <family val="2"/>
        <charset val="238"/>
        <scheme val="minor"/>
      </rPr>
      <t xml:space="preserve"> KARCHER- </t>
    </r>
    <r>
      <rPr>
        <sz val="10"/>
        <color theme="1"/>
        <rFont val="Calibri"/>
        <family val="2"/>
        <charset val="238"/>
        <scheme val="minor"/>
      </rPr>
      <t>model</t>
    </r>
    <r>
      <rPr>
        <b/>
        <sz val="10"/>
        <color theme="1"/>
        <rFont val="Calibri"/>
        <family val="2"/>
        <charset val="238"/>
        <scheme val="minor"/>
      </rPr>
      <t xml:space="preserve"> WD3 SE 4001, </t>
    </r>
    <r>
      <rPr>
        <sz val="10"/>
        <color theme="1"/>
        <rFont val="Calibri"/>
        <family val="2"/>
        <charset val="238"/>
        <scheme val="minor"/>
      </rPr>
      <t>jednorazowego użytku, jednoelementowy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filtr kartridżowy (typ KFI 3310), wykonany z wysokiej jakości bibuły filtracyjnej, zapewniający wysoką trwałość  i  klasę filtracji. Umożliwiający odkurzanie na mokro i sucho bez konieczności zmiany filtra. 
Łatwe czyszczenie oraz zakładanie i zdejmowanie filtra poprzez przekręcenie, bez konieczności stosowania dodatkowych elementów blokujących. System montażu- wewnątrz zbiornika  </t>
    </r>
    <r>
      <rPr>
        <b/>
        <sz val="10"/>
        <color theme="1"/>
        <rFont val="Calibri"/>
        <family val="2"/>
        <charset val="238"/>
        <scheme val="minor"/>
      </rPr>
      <t xml:space="preserve">Wymiary (dł. x  szer. x wys.) (mm) 122 x122x115. </t>
    </r>
    <r>
      <rPr>
        <sz val="10"/>
        <color theme="1"/>
        <rFont val="Calibri"/>
        <family val="2"/>
        <charset val="238"/>
        <scheme val="minor"/>
      </rPr>
      <t>Dopuszcza się zamiennik kompatybilny z w/w modelem,  o jednakowej jakości i parametrach.</t>
    </r>
  </si>
  <si>
    <r>
      <t xml:space="preserve">WOREK DO ODKURZACZA </t>
    </r>
    <r>
      <rPr>
        <sz val="10"/>
        <color theme="1"/>
        <rFont val="Calibri"/>
        <family val="2"/>
        <charset val="238"/>
        <scheme val="minor"/>
      </rPr>
      <t>marki</t>
    </r>
    <r>
      <rPr>
        <b/>
        <sz val="10"/>
        <color theme="1"/>
        <rFont val="Calibri"/>
        <family val="2"/>
        <charset val="238"/>
        <scheme val="minor"/>
      </rPr>
      <t xml:space="preserve"> KARCHER- </t>
    </r>
    <r>
      <rPr>
        <sz val="10"/>
        <color theme="1"/>
        <rFont val="Calibri"/>
        <family val="2"/>
        <charset val="238"/>
        <scheme val="minor"/>
      </rPr>
      <t>model</t>
    </r>
    <r>
      <rPr>
        <b/>
        <sz val="10"/>
        <color theme="1"/>
        <rFont val="Calibri"/>
        <family val="2"/>
        <charset val="238"/>
        <scheme val="minor"/>
      </rPr>
      <t xml:space="preserve"> WD3 SE 4001,</t>
    </r>
    <r>
      <rPr>
        <sz val="10"/>
        <color theme="1"/>
        <rFont val="Calibri"/>
        <family val="2"/>
        <charset val="238"/>
        <scheme val="minor"/>
      </rPr>
      <t xml:space="preserve"> jednorazowego użytku, trzywarstwowy worek  materiałowy -wykonany z fizeliny, mikrofibry lub włókniny  (typ KFI 357), wytrzymały, odporny na  rozerwanie, zerwanie oraz wszelkie uszkodzenia mechaniczne, zapewniający wysoką klasę filtracji oraz wysoką moc ssania odkurzacza. Jednorazowego użytku. </t>
    </r>
    <r>
      <rPr>
        <b/>
        <sz val="10"/>
        <color theme="1"/>
        <rFont val="Calibri"/>
        <family val="2"/>
        <charset val="238"/>
        <scheme val="minor"/>
      </rPr>
      <t>Wymiary (szer. x wys. x) 51 cm x 37 cm, średnica wlotu (60 mm).</t>
    </r>
    <r>
      <rPr>
        <sz val="10"/>
        <color theme="1"/>
        <rFont val="Calibri"/>
        <family val="2"/>
        <charset val="238"/>
        <scheme val="minor"/>
      </rPr>
      <t xml:space="preserve"> Dopuszcza się zamiennik kompatybilny z w/w modelem, o jednakowej jakości i parametrach. Nie dopuszcza się worków papierowych.</t>
    </r>
  </si>
  <si>
    <t>Cena jednostkowa netto w zł</t>
  </si>
  <si>
    <t>Stawka
VAT (%)</t>
  </si>
  <si>
    <t>Nazwa Oferowanego produktu / producent</t>
  </si>
  <si>
    <t>Wartość netto (kol. 4x5) w zł</t>
  </si>
  <si>
    <t>Wartość brutto (kol. 6x7+6) w zł</t>
  </si>
  <si>
    <r>
      <t xml:space="preserve">OPIS PRZEDMIOTU ZAMÓWIENIA  - </t>
    </r>
    <r>
      <rPr>
        <b/>
        <sz val="12"/>
        <color theme="1"/>
        <rFont val="Calibri"/>
        <family val="2"/>
        <scheme val="minor"/>
      </rPr>
      <t>FORMULARZ CENOWY</t>
    </r>
  </si>
  <si>
    <t>SPL/19/PN/2025</t>
  </si>
  <si>
    <t>Załącznik Nr 2.1 do SWZ</t>
  </si>
  <si>
    <t xml:space="preserve">Część 1 - Worki i filtry do odkurzacza </t>
  </si>
  <si>
    <t>X</t>
  </si>
  <si>
    <t>Dokument powinien być podpisany kwalifikowanym podpisem elektronicznym, podpisem zaufanym lub podpisem osobistym przez osoby upoważnione do reprezentowania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</si>
</sst>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44" fontId="9" fillId="0" borderId="1" xfId="1" applyNumberFormat="1" applyFont="1" applyBorder="1" applyAlignment="1">
      <alignment horizontal="right" vertical="center"/>
    </xf>
    <xf numFmtId="9" fontId="9" fillId="0" borderId="1" xfId="1" applyNumberFormat="1" applyFont="1" applyBorder="1" applyAlignment="1">
      <alignment horizontal="center" vertical="center"/>
    </xf>
    <xf numFmtId="44" fontId="9" fillId="0" borderId="1" xfId="1" applyNumberFormat="1" applyFont="1" applyBorder="1" applyAlignment="1">
      <alignment horizontal="left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44" fontId="0" fillId="0" borderId="1" xfId="0" applyNumberFormat="1" applyBorder="1" applyAlignment="1"/>
    <xf numFmtId="0" fontId="10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9" zoomScale="130" zoomScaleNormal="130" workbookViewId="0">
      <selection activeCell="L5" sqref="L5"/>
    </sheetView>
  </sheetViews>
  <sheetFormatPr defaultRowHeight="15" x14ac:dyDescent="0.25"/>
  <cols>
    <col min="1" max="1" width="5.140625" customWidth="1"/>
    <col min="2" max="2" width="45.5703125" customWidth="1"/>
    <col min="3" max="3" width="11.140625" customWidth="1"/>
    <col min="4" max="4" width="7" customWidth="1"/>
    <col min="5" max="6" width="11.5703125" customWidth="1"/>
    <col min="7" max="7" width="7.7109375" customWidth="1"/>
    <col min="8" max="8" width="10.5703125" customWidth="1"/>
    <col min="9" max="9" width="20.28515625" customWidth="1"/>
    <col min="10" max="10" width="9.140625" hidden="1" customWidth="1"/>
  </cols>
  <sheetData>
    <row r="1" spans="1:10" x14ac:dyDescent="0.25">
      <c r="A1" s="9"/>
      <c r="G1" s="10"/>
      <c r="I1" s="10" t="s">
        <v>14</v>
      </c>
    </row>
    <row r="2" spans="1:10" x14ac:dyDescent="0.25">
      <c r="A2" s="9"/>
      <c r="G2" s="11"/>
      <c r="I2" s="11" t="s">
        <v>15</v>
      </c>
    </row>
    <row r="3" spans="1:10" ht="15.75" x14ac:dyDescent="0.2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5.75" x14ac:dyDescent="0.25">
      <c r="A4" s="21" t="s">
        <v>16</v>
      </c>
      <c r="B4" s="21"/>
      <c r="C4" s="21"/>
      <c r="D4" s="21"/>
      <c r="E4" s="21"/>
      <c r="F4" s="21"/>
      <c r="G4" s="21"/>
      <c r="H4" s="21"/>
      <c r="I4" s="21"/>
    </row>
    <row r="5" spans="1:10" ht="6.75" customHeight="1" x14ac:dyDescent="0.25">
      <c r="I5" s="7"/>
    </row>
    <row r="6" spans="1:10" ht="51.75" customHeight="1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8</v>
      </c>
      <c r="F6" s="8" t="s">
        <v>11</v>
      </c>
      <c r="G6" s="22" t="s">
        <v>9</v>
      </c>
      <c r="H6" s="22" t="s">
        <v>12</v>
      </c>
      <c r="I6" s="22" t="s">
        <v>10</v>
      </c>
    </row>
    <row r="7" spans="1:10" ht="1.5" hidden="1" customHeight="1" x14ac:dyDescent="0.25">
      <c r="A7" s="23"/>
      <c r="B7" s="23"/>
      <c r="C7" s="23"/>
      <c r="D7" s="23"/>
      <c r="E7" s="23"/>
      <c r="F7" s="8"/>
      <c r="G7" s="23"/>
      <c r="H7" s="23"/>
      <c r="I7" s="23"/>
    </row>
    <row r="8" spans="1:10" ht="0.75" hidden="1" customHeight="1" x14ac:dyDescent="0.25">
      <c r="A8" s="24"/>
      <c r="B8" s="24"/>
      <c r="C8" s="24"/>
      <c r="D8" s="24"/>
      <c r="E8" s="24"/>
      <c r="F8" s="8"/>
      <c r="G8" s="24"/>
      <c r="H8" s="24"/>
      <c r="I8" s="24"/>
    </row>
    <row r="9" spans="1:10" ht="12" customHeight="1" x14ac:dyDescent="0.25">
      <c r="A9" s="1">
        <v>1</v>
      </c>
      <c r="B9" s="1">
        <v>2</v>
      </c>
      <c r="C9" s="1">
        <v>3</v>
      </c>
      <c r="D9" s="1">
        <v>4</v>
      </c>
      <c r="E9" s="1">
        <v>5</v>
      </c>
      <c r="F9" s="8">
        <v>6</v>
      </c>
      <c r="G9" s="1">
        <v>7</v>
      </c>
      <c r="H9" s="1">
        <v>8</v>
      </c>
      <c r="I9" s="1">
        <v>9</v>
      </c>
    </row>
    <row r="10" spans="1:10" ht="157.5" customHeight="1" x14ac:dyDescent="0.25">
      <c r="A10" s="3">
        <v>1</v>
      </c>
      <c r="B10" s="4" t="s">
        <v>6</v>
      </c>
      <c r="C10" s="5" t="s">
        <v>5</v>
      </c>
      <c r="D10" s="5">
        <v>10</v>
      </c>
      <c r="E10" s="12"/>
      <c r="F10" s="13">
        <f>ROUND(E10*D10, 2)</f>
        <v>0</v>
      </c>
      <c r="G10" s="14"/>
      <c r="H10" s="15">
        <f>ROUND((F10*G10)+F10, 2)</f>
        <v>0</v>
      </c>
      <c r="I10" s="6"/>
    </row>
    <row r="11" spans="1:10" ht="143.25" customHeight="1" x14ac:dyDescent="0.25">
      <c r="A11" s="3">
        <v>2</v>
      </c>
      <c r="B11" s="4" t="s">
        <v>7</v>
      </c>
      <c r="C11" s="5" t="s">
        <v>5</v>
      </c>
      <c r="D11" s="5">
        <v>60</v>
      </c>
      <c r="E11" s="12"/>
      <c r="F11" s="13">
        <f>ROUND(E11*D11, 2)</f>
        <v>0</v>
      </c>
      <c r="G11" s="14"/>
      <c r="H11" s="15">
        <f>ROUND((F11*G11)+F11, 2)</f>
        <v>0</v>
      </c>
      <c r="I11" s="6"/>
    </row>
    <row r="12" spans="1:10" x14ac:dyDescent="0.25">
      <c r="A12" s="25" t="s">
        <v>4</v>
      </c>
      <c r="B12" s="26"/>
      <c r="C12" s="26"/>
      <c r="D12" s="26"/>
      <c r="E12" s="27"/>
      <c r="F12" s="18">
        <f>F10+F11</f>
        <v>0</v>
      </c>
      <c r="G12" s="16"/>
      <c r="H12" s="18">
        <f>H10+H11</f>
        <v>0</v>
      </c>
      <c r="I12" s="17" t="s">
        <v>17</v>
      </c>
    </row>
    <row r="13" spans="1:10" ht="6" customHeight="1" x14ac:dyDescent="0.25"/>
    <row r="14" spans="1:10" ht="25.5" customHeight="1" x14ac:dyDescent="0.25">
      <c r="A14" s="19" t="s">
        <v>18</v>
      </c>
      <c r="B14" s="19"/>
      <c r="C14" s="19"/>
      <c r="D14" s="19"/>
      <c r="E14" s="19"/>
      <c r="F14" s="19"/>
      <c r="G14" s="19"/>
      <c r="H14" s="19"/>
      <c r="I14" s="19"/>
    </row>
    <row r="16" spans="1:10" x14ac:dyDescent="0.25">
      <c r="B16" s="2"/>
    </row>
    <row r="18" spans="2:2" x14ac:dyDescent="0.25">
      <c r="B18" s="2"/>
    </row>
  </sheetData>
  <sortState ref="B7:D8">
    <sortCondition ref="B7"/>
  </sortState>
  <mergeCells count="12">
    <mergeCell ref="A14:I14"/>
    <mergeCell ref="A4:I4"/>
    <mergeCell ref="I6:I8"/>
    <mergeCell ref="A6:A8"/>
    <mergeCell ref="B6:B8"/>
    <mergeCell ref="C6:C8"/>
    <mergeCell ref="H6:H8"/>
    <mergeCell ref="D6:D8"/>
    <mergeCell ref="E6:E8"/>
    <mergeCell ref="G6:G8"/>
    <mergeCell ref="A12:E12"/>
    <mergeCell ref="A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Ewa Dudek</cp:lastModifiedBy>
  <cp:lastPrinted>2025-05-28T13:01:18Z</cp:lastPrinted>
  <dcterms:created xsi:type="dcterms:W3CDTF">2022-03-01T10:38:25Z</dcterms:created>
  <dcterms:modified xsi:type="dcterms:W3CDTF">2025-05-28T13:03:12Z</dcterms:modified>
</cp:coreProperties>
</file>