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3.133\danewsp\zamowienia\A PRZETARGI W TRAKCIE\7_2025_Jednorazówka_uzup_4_2204 odwołanie\SWZ\"/>
    </mc:Choice>
  </mc:AlternateContent>
  <bookViews>
    <workbookView xWindow="0" yWindow="0" windowWidth="19200" windowHeight="11595" activeTab="3"/>
  </bookViews>
  <sheets>
    <sheet name="1" sheetId="1" r:id="rId1"/>
    <sheet name="2" sheetId="6" r:id="rId2"/>
    <sheet name="3" sheetId="7" r:id="rId3"/>
    <sheet name="4" sheetId="18" r:id="rId4"/>
    <sheet name="5" sheetId="11" r:id="rId5"/>
    <sheet name="6" sheetId="21" r:id="rId6"/>
    <sheet name="7" sheetId="23" r:id="rId7"/>
    <sheet name="8" sheetId="24" r:id="rId8"/>
    <sheet name="9" sheetId="25" r:id="rId9"/>
    <sheet name="10" sheetId="27" r:id="rId10"/>
    <sheet name="11" sheetId="12" r:id="rId11"/>
    <sheet name="12" sheetId="13" r:id="rId12"/>
    <sheet name="13" sheetId="9" r:id="rId13"/>
    <sheet name="14" sheetId="10" r:id="rId14"/>
    <sheet name="15" sheetId="3" r:id="rId15"/>
    <sheet name="16" sheetId="2" r:id="rId16"/>
    <sheet name="17" sheetId="14" r:id="rId17"/>
    <sheet name="18" sheetId="15" r:id="rId18"/>
    <sheet name="19" sheetId="16" r:id="rId19"/>
  </sheets>
  <externalReferences>
    <externalReference r:id="rId20"/>
    <externalReference r:id="rId21"/>
  </externalReferences>
  <definedNames>
    <definedName name="Excel_BuiltIn__FilterDatabase_13" localSheetId="0">#REF!</definedName>
    <definedName name="Excel_BuiltIn__FilterDatabase_13" localSheetId="7">'[1]87'!$A$3:$B$4</definedName>
    <definedName name="Excel_BuiltIn__FilterDatabase_13">'[2]7'!#REF!</definedName>
    <definedName name="Excel_BuiltIn_Print_Area" localSheetId="15">'16'!$A$1:$K$19</definedName>
    <definedName name="Excel_BuiltIn_Print_Area" localSheetId="5">'6'!$A$1:$K$9</definedName>
    <definedName name="Excel_BuiltIn_Print_Area" localSheetId="8">'9'!$A$1:$K$9</definedName>
    <definedName name="Excel_BuiltIn_Print_Area_11_1" localSheetId="0">#REF!</definedName>
    <definedName name="Excel_BuiltIn_Print_Area_11_1" localSheetId="8">#REF!</definedName>
    <definedName name="Excel_BuiltIn_Print_Area_12_1" localSheetId="3">#REF!</definedName>
    <definedName name="Excel_BuiltIn_Print_Area_12_1" localSheetId="7">#REF!</definedName>
    <definedName name="Excel_BuiltIn_Print_Area_12_1">'16'!$A$1:$K$18</definedName>
    <definedName name="Excel_BuiltIn_Print_Area_13" localSheetId="0">#REF!</definedName>
    <definedName name="Excel_BuiltIn_Print_Area_13" localSheetId="5">#REF!</definedName>
    <definedName name="Excel_BuiltIn_Print_Area_13" localSheetId="7">#REF!</definedName>
    <definedName name="Excel_BuiltIn_Print_Area_13">#REF!</definedName>
    <definedName name="Excel_BuiltIn_Print_Area_18_1">#REF!</definedName>
    <definedName name="Excel_BuiltIn_Print_Area_2" localSheetId="0">#REF!</definedName>
    <definedName name="Excel_BuiltIn_Print_Area_2" localSheetId="5">#REF!</definedName>
    <definedName name="Excel_BuiltIn_Print_Area_2" localSheetId="7">#REF!</definedName>
    <definedName name="Excel_BuiltIn_Print_Area_22_1" localSheetId="7">#REF!</definedName>
    <definedName name="Excel_BuiltIn_Print_Area_22_1_1" localSheetId="7">#REF!</definedName>
    <definedName name="Excel_BuiltIn_Print_Area_30_1" localSheetId="0">#REF!</definedName>
    <definedName name="Excel_BuiltIn_Print_Area_30_1" localSheetId="8">#REF!</definedName>
    <definedName name="Excel_BuiltIn_Print_Area_31_1" localSheetId="0">#REF!</definedName>
    <definedName name="Excel_BuiltIn_Print_Area_32_1" localSheetId="0">#REF!</definedName>
    <definedName name="Excel_BuiltIn_Print_Area_34_1" localSheetId="0">#REF!</definedName>
    <definedName name="Excel_BuiltIn_Print_Area_35_1" localSheetId="0">#REF!</definedName>
    <definedName name="Excel_BuiltIn_Print_Area_39_1" localSheetId="0">#REF!</definedName>
    <definedName name="Excel_BuiltIn_Print_Area_42_1" localSheetId="0">#REF!</definedName>
    <definedName name="Excel_BuiltIn_Print_Area_44_1" localSheetId="0">#REF!</definedName>
    <definedName name="Excel_BuiltIn_Print_Area_46_1" localSheetId="0">#REF!</definedName>
    <definedName name="Excel_BuiltIn_Print_Area_47_1" localSheetId="0">#REF!</definedName>
    <definedName name="_xlnm.Print_Area" localSheetId="0">'1'!$A$1:$M$13</definedName>
    <definedName name="_xlnm.Print_Area" localSheetId="9">'10'!$A$1:$M$17</definedName>
    <definedName name="_xlnm.Print_Area" localSheetId="10">'11'!$A$1:$M$13</definedName>
    <definedName name="_xlnm.Print_Area" localSheetId="11">'12'!$A$1:$M$12</definedName>
    <definedName name="_xlnm.Print_Area" localSheetId="12">'13'!$A$1:$M$12</definedName>
    <definedName name="_xlnm.Print_Area" localSheetId="13">'14'!$A$1:$M$11</definedName>
    <definedName name="_xlnm.Print_Area" localSheetId="14">'15'!$A$1:$M$16</definedName>
    <definedName name="_xlnm.Print_Area" localSheetId="15">'16'!$A$1:$M$25</definedName>
    <definedName name="_xlnm.Print_Area" localSheetId="16">'17'!$A$1:$M$36</definedName>
    <definedName name="_xlnm.Print_Area" localSheetId="17">'18'!$A$1:$M$13</definedName>
    <definedName name="_xlnm.Print_Area" localSheetId="18">'19'!$A$1:$M$11</definedName>
    <definedName name="_xlnm.Print_Area" localSheetId="1">'2'!$A$1:$M$19</definedName>
    <definedName name="_xlnm.Print_Area" localSheetId="2">'3'!$A$1:$M$11</definedName>
    <definedName name="_xlnm.Print_Area" localSheetId="3">'4'!$A$1:$M$27</definedName>
    <definedName name="_xlnm.Print_Area" localSheetId="4">'5'!$A$1:$M$11</definedName>
    <definedName name="_xlnm.Print_Area" localSheetId="5">'6'!$A$1:$M$18</definedName>
    <definedName name="_xlnm.Print_Area" localSheetId="6">'7'!$A$1:$M$13</definedName>
    <definedName name="_xlnm.Print_Area" localSheetId="7">'8'!$A$1:$M$16</definedName>
    <definedName name="_xlnm.Print_Area" localSheetId="8">'9'!$A$1:$M$12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0" i="2" l="1"/>
</calcChain>
</file>

<file path=xl/sharedStrings.xml><?xml version="1.0" encoding="utf-8"?>
<sst xmlns="http://schemas.openxmlformats.org/spreadsheetml/2006/main" count="593" uniqueCount="193">
  <si>
    <t>Lp</t>
  </si>
  <si>
    <t>Nazwa artykułu</t>
  </si>
  <si>
    <t>Nazwa</t>
  </si>
  <si>
    <t>J.m.</t>
  </si>
  <si>
    <t>Ilość</t>
  </si>
  <si>
    <t>Cena jedn. netto</t>
  </si>
  <si>
    <t>Wartość netto</t>
  </si>
  <si>
    <t>Stawka podatku VAT w %</t>
  </si>
  <si>
    <t>Wartość brutto</t>
  </si>
  <si>
    <t>Producent</t>
  </si>
  <si>
    <t>Nr katalogowy</t>
  </si>
  <si>
    <t>Klasa wyrobu medycznego</t>
  </si>
  <si>
    <t>Data ważności certyfikatu zgodności (jeśli dotyczy)</t>
  </si>
  <si>
    <t>szt.</t>
  </si>
  <si>
    <t>szt</t>
  </si>
  <si>
    <t>RAZEM</t>
  </si>
  <si>
    <t xml:space="preserve">szt. </t>
  </si>
  <si>
    <t>VAT %</t>
  </si>
  <si>
    <t>Cewnik moczowodowy</t>
  </si>
  <si>
    <t>3 ch - 5 ch</t>
  </si>
  <si>
    <t>Poszerzadła hydrauliczne 5 ch ; balon 12 cm</t>
  </si>
  <si>
    <t xml:space="preserve">Koszyczki Dormia </t>
  </si>
  <si>
    <t>4 CH 65 cm( nr kat 341500)</t>
  </si>
  <si>
    <t>4 CH 65 cm( nr kat 341501)</t>
  </si>
  <si>
    <t>Legenda</t>
  </si>
  <si>
    <t>Załącznik nr 1.1.</t>
  </si>
  <si>
    <t>Załącznik nr 1.2.</t>
  </si>
  <si>
    <t>Załącznik nr 1.3.</t>
  </si>
  <si>
    <t>Pakiet 1 - Proktologiczne wyroby medyczne jednorazowego użytku</t>
  </si>
  <si>
    <t>Anoskop proktologiczny operacyjny ścięty z rączką i światłem LED, niesterylny. Długość narzędzia 91 mm, średnica zewnętrzna 21,7 mm.</t>
  </si>
  <si>
    <t>Sigmoidoskop jednorazowy ze światłem LED oraz z gruszką pompującą powietrze; niesterylny. Długość 250 mm, średnica zewnętrzna 23 mm.</t>
  </si>
  <si>
    <t>Proktoskop jednorazowy operacyjny otwarty, sterylny. Długość narzędzia 122 mm, przestrzen operacyjna 28x85 mm.</t>
  </si>
  <si>
    <t>Siatki do przepuklin pachwinowych metodą laparoskopową.
Ultralekka siatka o anatomicznym ,trójwymiarowym kształcie dopasowanym do kanału pachwiny. Siatka z przyśrodkowym znacznikiem orientacji, z pamięcią kształtu. Polipropylen monofilamentny o wadze 42,2g/ m2. Grubość siatki 0,52 mm . Rozmiar porów 6,5 mm2  Nie wymaga dodatkowego mocowania</t>
  </si>
  <si>
    <t>Siatka polipropylenowa monofilamentowa nasączona wchłanialnym klejem.Klej: PVP – polyvinylpyrrolidone+polyethylene glycol, wchłanialny. Klej nie jest materiałem biologicznym  (nie pochodzi od ludzi, ani zwierząt)   Siatka atraumatyczna monofilamentna , polipropylenowa  o wadze po wchłonięciu 32 g \m2 (+/- 4g) Rozmiar porów 6,29 mm 2.  Grubośc siatki przed absorbcją 0,35mm.  Siatka z możliwością docinania. . Dedykowana do procedur na otwarto lub laparoskopowych.</t>
  </si>
  <si>
    <t>Siatka dedykowana do zaopatrywania przepuklin pępkowych. Siatka polipropylenowa, monofilamentna , antyadhezyjna z kieszeniami ułatwiającymi pozycjonowanie i wchłanialnymi włóknami PGA . Siatka z wchłanialnym pierścieniem SorbaFlex ( PDO – polydioxanon )wchłanialny w 24-32 tyg. pozwalającym na płaskie ułożenie siatki oraz z unikalną , wchłanialną powłoką hydrożelową ( wchłanialna w 30 dni ). Rozmiar porów siatki 3.97 mm2 - warstawa przednia oraz 0.33mm2 warstwa tylna. Grubość siatki 0.99mm.</t>
  </si>
  <si>
    <t>Siatka przepuklinowa samorozprężalna, częściowo wchłanialna, sterylna proteza z biowchłanialna powłoką. Siatka z włókien polipropylenowych (PP) i kwasu poliglikolowego (PGA), tworzącą dwustronną siatkę z powierzchnią PP i powierzchnią PGA. Siatka jest powlekana po stronie PGA biowchłanialnym, chemicznie zmodyfikowanym hydrożelem na baziehialuronianu sodowego (HA), karboksymetylocelulozy (CMC) i glikolu polietylenu (PEG) Strona siatki skierowana do powięzi pozwala na szybką reakcję fibroblastyczną przez szczeliny siatki, sprzyjając pełnemu wrastaniu tkanki w siatkę. Trzewna strona siatki jest pokryta powłoką biowchłanialną, oddzielającą siatkę od tkanki leżącej poniżej i powierzchni narządów, minimalizując w ten sposób wiązanie tkanki z siatką. Wkrótce po umieszczeniu powłoka biopolimerowa zamienia się w nawodniony żel, który podlega resorpcji z miejsca założenia w czasie 30 dni.Siatka z wchłanialnym pierścieniem SorbaFlex ( PDO – polydioxanon )wchłanialny w 24-32 tyg. pozwalającym na płaskie ułożenie siatkI</t>
  </si>
  <si>
    <t>a/ lewostronna 10,3x15,7 cm</t>
  </si>
  <si>
    <t>b/ lewostronna 12,2x17,0 cm</t>
  </si>
  <si>
    <t>c/ prawostronna 10,3x15,7 cm</t>
  </si>
  <si>
    <t>d/ prawostronna 12,2x17 cm</t>
  </si>
  <si>
    <t>a/ 10x15 cm</t>
  </si>
  <si>
    <t>b/ 12x15 cm</t>
  </si>
  <si>
    <t>Prześcieradło z gumką w oplocie, z materiału odpornego na przemakanie,  jednorazowe, niesterylne, wykonane z  Polipropylenu 25 g/m2, rozmiar  90 x 200 cm + 20 cm zakładki, pakowane po 10 szt.</t>
  </si>
  <si>
    <t>Jednorazowy koc do okrycia pacjenta, odporny na przemakanie, rozmiar 110 x 220 cm+/- 2 cm,  Złożony z 3 warstw: 2 x włóknina typu polipropylen, spód koloru niebieskiego plus wypełnienie z włókniny typu Molton. Kolor niebiesko-zielony. Zgrzewany ultradzwiękowo. Koc można podgrzewać wraz z opakowaniem do 40 st.,  Pakowany pojedynczo. Klasa CE1,  posiadający certyfikat MDR</t>
  </si>
  <si>
    <t>Jednorazowy koc do okrycia pacjenta, odporny na przemakanie, z możliwością podgrzewania wraz z opakowaniem w temperaturze do 40 st.Wyrób niesterylny, z niebieską spodnią stroną . Wykonany z 2 warstw polipropylenu, wypełniony poliestrem. Zgrzewany ultradzwiękowo, wymiary 150x220 cm +/- 2 cm. Waga natto 380g. Posiadający certyfikat CE oraz MDR</t>
  </si>
  <si>
    <t>Prześcieradło jednorazowego użytku, wykonane z materiału odpornego na ciecze, niesterylne, służące do ochrony materaca lub przykrycia, wykonane z polipropylenu 35 g/m2, wymiary 160x210 cm +/- 2 cm, kolor zielony, Klasa CE1, z certyfikatem MDR, pakowane po 10 szt.</t>
  </si>
  <si>
    <t>Kołdra jednorazowa wykonana z antystatycznego materiału, odporna na ciecze, miękka, wypełnienie z poliestru Molton 230 g/m2, część wierzchnia i spodnia z SMS 30g/m2, rozmiar 128x220 cm +/- 2 cm, zgrzewana ultradzwiękowo, koloru białego, pakowana pojedynczo. Posiadająca certyfikat CE i MDR</t>
  </si>
  <si>
    <t>Jednorazowy wysokochłonny podkład higieniczny do ochrony łóżek, kozetek i stołu operacyjnego, złożony z pięciu, trwale zintegrowanych na całej powierzchni warstw: PE, pulpy celulozowej, włókniny, SAP oraz bibułki. Wymiary podkładu 100 cm (+/-2cm) x  220cm ( +/- 2cm). Zewnętrzne warstwy podkładu wykonane z włókniny SMS. Posiada uszczelnione krawędzie, aby zapewnić optymalną ochronę przed przeciekaniem. 
Chłonność całkowita 4500ml. 
Podkład oddychający - potwierdzone kartą producenta.
Warstwa chłonna (rdzeń wysokochłonny ) o wymiarze całkowitym: 51x 181 (tolerancja 2 cm) zawiera  substancję absorbującą płyny SAP oraz warstwę celulozową. Podkład bielony bez użycia chloru. 
Podkład posiada certyfikat na podnoszenie obciązenia 150 kg/1 min -wymóg potwierdzony atestem
Można sterylizować tlenkiem etylenu EO, 
Posiada certyfikaty CE, MDR i FSC
Waga podkładu: 272 g (+- 5 g), pakowany po 10 sztuk.</t>
  </si>
  <si>
    <t>Pakiet 2 - Akcesoria do aparatu wysokoprzepływowej terapii tlenem HIGH FLOW BMC H-80 HIG FLOW HUMIDFIER</t>
  </si>
  <si>
    <t xml:space="preserve">Kaniula nosowa do wysokoprzepływowej terapii tlenem High Flow </t>
  </si>
  <si>
    <t>Łącznik do pojemnika nawiżacza umożliwiający podłączenie rury podgrzewanej i autonapełnianie</t>
  </si>
  <si>
    <t>Filtry powietrza do Hi Flow</t>
  </si>
  <si>
    <t>Rura podgrzewana do Hi Flow</t>
  </si>
  <si>
    <t>Pojemnik nawilżacza do Hi Flow</t>
  </si>
  <si>
    <t>a/ śr. 6,4 koło</t>
  </si>
  <si>
    <t>b/ śr. 8,0 koło</t>
  </si>
  <si>
    <t>a/ śr. 11,4 cm koło</t>
  </si>
  <si>
    <t>b/ śr. 11x14 cm owal</t>
  </si>
  <si>
    <t>c/ śr. 27,4x34,9 cm owal</t>
  </si>
  <si>
    <t>Tuba wentylacyjna, tytanowa, klasyczna, sterylna, śr. wewnętrzna 1,25mm, op. x 10 szt.</t>
  </si>
  <si>
    <t>op.</t>
  </si>
  <si>
    <t>a/ rozmiar S</t>
  </si>
  <si>
    <t>c/ rozmiar L</t>
  </si>
  <si>
    <t>b/ rozmiar M</t>
  </si>
  <si>
    <t>Strzykawka 3-częściowa wykonana z polipropylenu (cylinder i tłok), uszczelka wykonana z syntetycznej, nie zawierającej lateksu gumy. Każda strzykawka wyposażona w pierścień zabezpieczający, który chroni przed wysunięciem się tłoka. Końcówka Luer-Lok.  Pojemność 50 ml z podziałką do 60 ml.  Strzykawki pakowane pojedynczo i sterylnie w blister papierowo-foliowy – sterylizowane promieniami Gamma. Opakowanie zbiorcze x 60 szt.</t>
  </si>
  <si>
    <t>Pakiet 3 - Tuba wentylacyjna typ Collar Brutton</t>
  </si>
  <si>
    <t>Załącznik nr 1.5.</t>
  </si>
  <si>
    <t>Załącznik nr 1.7.</t>
  </si>
  <si>
    <t>Załącznik nr 1.6.</t>
  </si>
  <si>
    <t xml:space="preserve">Niesterylna termoaktywna osłona na szyję i kark z włókniny polipropylenowej o gram. 35 g/m2, kołnierz wykonany z poliestru, produkt odporny na rozerwanie, materiał miękki, zapewniający dobry komfort noszenia, o wykończeniu antystatycznym, wymiary: 51,5 (45cm) x 27,5 cm, wycięcie 15 cm (+/- 1 cm). </t>
  </si>
  <si>
    <t>UMOWA ZAWARTA NA OKRES 18 MIESIĘCY</t>
  </si>
  <si>
    <t>UMOWA ZAWARTA NA OKRES 22 MIESIĘCY</t>
  </si>
  <si>
    <t>UMOWA ZAWARTA NA OKRES 12 MIESIĘCY</t>
  </si>
  <si>
    <t xml:space="preserve">Zestaw do nebulizacji dla dorosłych  z ustnikiem i drenem gwiazdkowym 2,1 z końcówkami lejkowatymi, do deponowania leków w tchawicy i oskrzelach; przy przepływie gazu nośnikowego równym 8L/min, 74% cząsteczek areozolu tworzy cząsteczki o średnicy mniejszej niż 5 mikronów i średnicy MMD 3,3 mikrona; pojemność nebulizatora 10ml, wyskalowany co 2ml; stożkowa podstawa minimalizująca stratę leku; działający w pozycji pionowej i poziomej; szybkozłącze 22 F kompatybilne z maskami do nebulizacji posiadanymi przez Zamawiającego, łącznikami T oraz ustnikami. 
Produkt jednorazowego użytku mikrobiologicznie czysty, pakowany pojedynczo – opakowanie zbiorcze x 35szt.
</t>
  </si>
  <si>
    <t>Pakiet 5 - Zestaw do nebulizacji</t>
  </si>
  <si>
    <t>Jednorazowy czepek typu furażerka. Część przednia wydłużona z możliwością wywinięcia, co daje dodatkową warstwę chłonną. W części tylnej ściągacz.
Wykonany z włókniny wiskozowej o gramaturze 25 g/m2
Pakowany a’ 100 szt. w kartonik typu dyspenser.</t>
  </si>
  <si>
    <t>Membrana z elektrolitem, opakowanie x 12 szt.</t>
  </si>
  <si>
    <t>UMOWA ZAWARTA NA OKRES 20 MIESIĘCY</t>
  </si>
  <si>
    <t>Klipsy mocujące z żelem kontaktowym, opakowanie x 40 szt.</t>
  </si>
  <si>
    <t>Gaz kalibracyjny</t>
  </si>
  <si>
    <t>Załącznik nr 1.8.</t>
  </si>
  <si>
    <t>Załącznik nr 1.9.</t>
  </si>
  <si>
    <t>Załącznik nr 1.10.</t>
  </si>
  <si>
    <t>POJEMNIK Z FORMALINĄ - 20ML.
Bezpieczny pojemnik tworzący system zamknięty (rozumiany jest rozwiązanie zapewniające brak kontaktu użytkownika z jakąkolwiek substancją chemiczną zarówno w postaci lotnej jak i ciekłej a materiał histopatologiczny umieszczany jest w pustympojemniku) do materiału biopsyjnego/histopatologicznego, składający się z pokrywy zawierającej środek utrwalający i zbiornika. Pokrywa zbudowana z elementów :
1.Tłok zakończony nakłuwaczem 
2.Folia aluminiowa zgrzana z nakrętką 
3.Filtr zabezpieczający 
4.Przycisk uwalniający substancję utrwalającą: •Substancja utrwalająca - Formaldehyd 4% w roztworze wodnym (10% roztwór formaliny) buforowany
fosforanami i &lt;0,2% metanol. Łączna objętość 20m l•pH substancji utrwalającej 7,3±0,1 5.
Pokrywa wyposażona w gwint zewnętrzny. Zbiornik wyposażony w gwint wewnętrzny służący do zamknięcia i szczelnego połączenia
z pokrywą. Substancja utrwalająca uwalniana po połączeniu pokrywy ze zbiornikiem i przez wciśnięcie przycisku wbudowanego w górną część pokrywy. Opakowanie zbiorcze 24 szt.</t>
  </si>
  <si>
    <t>POJEMNIK Z FORMALINĄ - 60ML.
Bezpieczny pojemnik tworzący system zamknięty (rozumiany jest rozwiązanie
zapewniające brak kontaktu użytkownika z jakąkolwiek substancją chemiczną zarówno w postaci lotnej jak i ciekłej a materiał histopatologiczny umieszczany jest w pustym pojemniku) do materiału biopsyjnego/histopatologicznego, skłdający się z pokrywy zawierającej środek utrwalający i zbiornika. Pokrywa zbudowana z elementów :
1.Tłok zakończony nakłuwaczem 
2.Folia aluminiowa zgrzana z nakrętką 
3.Filtr zabezpieczający 
4.Przycisk uwalniający substancję utrwalającą: •Substancja utrwalająca - Formaldehyd 4% w roztworze wodnym (10% roztwór formaliny) buforowany
fosforanami i &lt;0,2% metanol. Łączna objętość 60ml •pH substancji utrwalającej 7,3±0,1 5.
Pokrywa wyposażona w gwint zewnętrzny. Zbiornik wyposażony w gwint wewnętrzny służący do zamknięcia i szczelnego połączenia z pokrywą. Substancja utrwalająca uwalniana po połączeniu pokrywy ze zbiornikiem i przezwciśnięcie przycisku wbudowanego w górną część pokrywy. Opakowanie zbiorcze 18 szt.</t>
  </si>
  <si>
    <t>Opaska elastyczna wytrzymała, przewiewna, podtrzymująca o rozciągliwości 125% do stabilnego umocowania opatrunku. Dobrze przylega, nie zsuwa się nawet przy dłuższym noszeniu.  Podtrzymywanie opatrunków, szczególnie na stawach oraz na stożkowatych i zaokrąglonych częściach ciała. Opaska pewnie zabezpiecza mocowany opatrunek przed ześlizgiwaniem się; jest wyrobem jednorazowym w kolorze białym. Gramatura ok 27g/m2 po rozciągnięciu. Pakowane indywidualnie w opkowanie foliowe. Rozmiar:</t>
  </si>
  <si>
    <t>b/ 10cm x 20cm, opakowanie x 10 szt.</t>
  </si>
  <si>
    <t>a/ 10cm x 10cm, opakowanie x 10 szt.</t>
  </si>
  <si>
    <t>Opatrunek o niezwykle wysokiej chłonności,
który stanowi doskonałe rozwiązanie do stosowania w przypadku silnie sączących ran.
Dwuwarstwowa, zewnętrzna włóknina otacza cały opatrunek. Dolna warstwa włókniny,
o właściwościach hydrofobowych, zapobiega przywieraniu opatrunku do rany. Warstwa
wewnętrzna, z włókien celulozowych, ma właściwości hydrofilowe, co umożliwia szybkie
przemieszczanie się wysięku do warstwy chłonnej i jego równomierne rozprowadzenie.
Warstwa chłonna zawiera pulpę celulozową oraz superabsorbent o bardzo dużej chłonności.
Wysięk zostaje związany i zamknięty w jej strukturze. Miękkość warstwy chłonnej nadaje
jej dodatkowo właściwości wyściełające. Na stronie przeciwległej do rany opatrunek
wyposażony jest w specjalną, oddychającą membranę, nie przepuszczającą płynów, która
zapobiega przenikaniu wydzieliny na zewnątrz oraz chroni przed zabrudzeniem.</t>
  </si>
  <si>
    <t>c/ okrągły, średnica 4cm, opakowanie x 10 szt.</t>
  </si>
  <si>
    <t>b/ 10cm x 10cm, opakowanie x 10 szt.</t>
  </si>
  <si>
    <t>a/ 7,5cm x 7,5 cm, opakowanie x 10 szt.</t>
  </si>
  <si>
    <t>Opatrunek z unikatowym mechanizmem płucząco-
absorpcyjnym. Opatrunek usuwa wszystkie znane miejscowe bariery upośledzające
gojenie rany: przywraca równowagę biochemiczną w łożysku rany, obniżając poziom
aktywnych metaloproteinaz macierzy zewnątrzkomórkowej, umożliwia usunięcie obciążenia
nekrotycznego, niszczy biofilm, zapewnia optymalnie wilgotne środowisko w obrębie rany,
oraz obniża wartość pH do poziomu fizjologicznego. Strona opatrunku stykająca się z raną
pokryta jest nieprzywierającymi do rany paskami silikonu. Zewnętrzna warstwa opatrunku
pokryta jest wodoszczelną folią polipropylenową, chroniącą przed przemakaniem opatrunku
i przedostawaniem się do rany drobnoustrojów chorobotwórczych.
Opatrunek pozwala na obniżenie kosztu terapii rany przewlekłej, ryzyka powikłań oraz
zwiększa komfort pacjenta.
Rozmiar:</t>
  </si>
  <si>
    <t>Silikonowa warstwa kontaktowa do bezurazowego zaopatrywania ran i ochrony
organów oraz innych wrażliwych struktur podczas stosowania podciśnieniowej terapii ran.
Warstwa kontaktowa składa się z siatki z politereftalanu etylenowego (PET) powleczonej
z obydwu stron żelem silikonowym (na bazie polidimetylosilkosanu).
Rozmiar7,5cm x 10cm, opakowanie x 5szt.</t>
  </si>
  <si>
    <t xml:space="preserve">Sterylne złącze, typu Vivano Tec złącze Y x 3 szt </t>
  </si>
  <si>
    <t>Sterylny zbiornik na wydzielinę zawierający saszetkę z superabsorbentem i hydrofobowy filtr węglowy, typu Vivano Tec Zbiornik 800 ml x 1szt</t>
  </si>
  <si>
    <t>Sterylny zbiornik na wydzielinę zawierający saszetkę z superabsorbentem i hydrofobowy filtr węglowy, typu Vivano Tec Zbiornik 300ml x 1szt</t>
  </si>
  <si>
    <t>Port do terapii podciśnieniowej, typu Vivano Tec Port x 1szt</t>
  </si>
  <si>
    <t>Jałowy zestaw opatrunkowy duży L x 3szt, typu Vivano</t>
  </si>
  <si>
    <t>Jałowy zestaw opatrunkowy, średni M x 3szt, typu Vivano</t>
  </si>
  <si>
    <t>Jałowy zestaw opatrunkowy, mały S x 3szt, typu Vivano</t>
  </si>
  <si>
    <t>Stawka podatku VAT %</t>
  </si>
  <si>
    <t xml:space="preserve"> Cena jedn. netto </t>
  </si>
  <si>
    <t>Załącznik nr 1.12.</t>
  </si>
  <si>
    <t>Załącznik nr 1.13.</t>
  </si>
  <si>
    <t>Opatrunek impregnowany solami srebra wykonany w technologii TLC (lipido-koloidowej), opakowanie x 10 szt. Rozmiar:</t>
  </si>
  <si>
    <t>a/ 10x12cm</t>
  </si>
  <si>
    <t>b/ 15x20cm</t>
  </si>
  <si>
    <t>Opatrunek hydrokoloidowy zbudowany z 3  hydrokoloidów: karboksymetylocelulozy sodowej, pektyny, żelatyny zawieszonych w  macierzy hydrokoloidowej, na podłożu samoprzylepnego polimeru oraz z warstwy zewnętrznej błony poliuretanowej, zapewniający wilgotne środowisko gojenia ran, wodoodporny. Rozmiar 20x20cm. Opakownie x 5szt.</t>
  </si>
  <si>
    <t>Załącznik nr 1.14.</t>
  </si>
  <si>
    <t>Wykonawca zobowiązuje się do bezpłatnego użyczenia 10 szt. urządzeń do podciśnieniowego zakładania opatrunków kompatybilnych z powyższym asortymentem.</t>
  </si>
  <si>
    <t>Pasek hydrożelowy do uszczelniania w rozmiarze 10 x 7 cm. Pakowane po 10 szt.</t>
  </si>
  <si>
    <t>d/ 10cm x 4m</t>
  </si>
  <si>
    <t>e/ 12cm x 4m</t>
  </si>
  <si>
    <t>c/ 8cm x 4m</t>
  </si>
  <si>
    <t>b/ 6cm x 4m</t>
  </si>
  <si>
    <t>a/ 4cm x 4m</t>
  </si>
  <si>
    <t xml:space="preserve">Ilość </t>
  </si>
  <si>
    <t xml:space="preserve">Cena jedn. Netto  </t>
  </si>
  <si>
    <t xml:space="preserve">Wartość netto </t>
  </si>
  <si>
    <t>Numer katalogowy</t>
  </si>
  <si>
    <t>klasa wyrobu medycznego</t>
  </si>
  <si>
    <t>termin wa zności certyfikatu zgodności ( jeśli dotyczy)</t>
  </si>
  <si>
    <t xml:space="preserve">Kaniula dożylna przeznaczona do małych, delikatnych żył   u pacjentów neonatologicznych, pediatrycznych i osób starszych. Posiadająca wyjmowany uchwyt w którym schowane są skrzydełka kaniuli,ułatwiające kaniulację naczynia. Bez dodatkowego portu górnego. Kaniula widoczna w promieniach RTG, 6 wtopionych pasków radiocieniujących. Wykonana z unikalnego poliuretanu, biokompatybilnego, o potwierdzonym klinicznie wpływie na zmniejszenie ryzyka wystąpienia zakrzepowego zapalenia żył (potwierdzone badaniami klinicznymi dołączonymi do oferty) Dodatkowy otwór przy ostrzu igły umożliwiający natychmiastowe wzrokowe potwierdzenie wejścia do naczynia podczas kaniulacji (system 3-krotnego potwierdzenia wypływu krwi). Pakowane po 50 sztuk w opakowaniu.Rozmiar 26G – fioletowy -  0,6 x 19 mm.  – przepływ 14 ml/min, Rozmiar 24G – żółty - 0,7 x 19 mm.  – przepływ 19 ml/min                                                                                                                                                                                                                  </t>
  </si>
  <si>
    <t>a/ rozmiar  22G / 25 mm Niebieski ( 0,9 ) przepływ 42ml/min</t>
  </si>
  <si>
    <t>b/ rozmiar  20 G / 32 mm Różowy ( 1,1 ) przepływ 67ml/min</t>
  </si>
  <si>
    <t>c/ rozmiar  18G / 45 mm  Zielony ( 1,3 ) przepływ 103 ml/min</t>
  </si>
  <si>
    <t>d/ rozmiar  17 G/ 45 mm  Biały ( 1,5 ) przepływ 133ml/min</t>
  </si>
  <si>
    <t>e/ rozmiar  16 G/ 45 mm  Szary ( 1,8 ) przepływ 236 ml/min</t>
  </si>
  <si>
    <t>Łącznik bezigowy z neutralnym przemieszczaniem płynu, kompatybilny z połączeniami typu Luer – Lock i Luer – Slip, o długości calkowitej 2,7cm, zabezpieczony od strony podłączenia do wkłucia koreczkiem. Przeznaczony do użytku z urządzeniami do terapii dożylnej i dotętniczej. Silikonowa łatwa do dezynfekcji membrana typu SplitSeptum, w poliwęglanowym konektorze, która zamyka się automatycznie po odłączeniu strzykawki lub przewodu do infuzji. Pomarańczowy pierścień uszczelniający działa jako wskażnik wizualny co daje pewność niezmiennego uszczelnienia po wielokrotnej aktywacji. Prosty i przezroczysty tor przepływu (przepływ laminarny) umożliwia łatwe przepłukiwanie i kontrolę wzrokową procedury
Dostosowany do użytku z krwią, tłuszczami, alkoholami oraz lekami chemioterapeutycznymi nie zawiera lateksu, DEHP, metalu, odporny na ciśnienie do 325 psi (22bary), kompatybilny ze wstrzykiwaczem do środka kontrastującego. Czas użycia 7 dniu lub 600 aktywacji, wymagany przepływ 140ml/min, objętość wypełnienia wynosząca 0,05 ml, pakowany pojedynczo, sterylny.</t>
  </si>
  <si>
    <t>Zamknięty system dostępu naczyniowego z podwójnym  drenem STANDARD o długości 15 cm,  zawór bezigłowy (2szt), kompatybilny z połączeniami typu Luer – Lock i Luer – Slip, dreny o średnicy wewnętrznej 2,8 mm.  2 przedłużenia z zaciskami przesuwnymi,zakończenie zabezpieczone protektorem męskim. Przemieszczanie płynu neutralne w wypadku stosowania zestawu przedłużającego i zacisku.
Nie zawiera lateksu; dren wykonany z PCV (nie zawierający ftalanów); dostosowany do użytku z krwią, tłuszczami, alkoholami oraz lekami chemioterapeutycznymi. Zawór posiadający przeźroczystą obudowę i przeźroczystą membranę ułatwiające szybką ocenę  efektywności płukania, bez mechanicznych części wewnętrznych – prosty tor przepływu. Membrana zaworu typu Split Septum, podzielna, silikonowa z kołnierzem idealnie gładkim, wywiniętym zewnętrznie na poliwęglanowej obudowie konektora. Jednorodna powierzchnia do dezynfekcji, na obudowie konektora naprzeciwległe wypustki ułatwiające utrzymania zaworu w palcach w trakcie łączenia np. ze strzykawką, czas użycia 100 aktywacji, wymagany minimalny przepływ 20 l/h, objętość wypełnienia wynosząca 1,6 ml, podana na opakowaniu jednostkowym, wytrzymały na ciśnienie 45 PSI       
sterylny, pakowany pojedynczo.</t>
  </si>
  <si>
    <t xml:space="preserve">Przyrząd do transferu leków z fiolki typu spike. Z kolcem o długości całkowitej 6.4 cm; długość igły 1,8cm, objętość wypełnienia 0,1ml, z  odpowietrzeniem z filtrem hydrofobowym 0,2um. Pakowany jałowo, indywidualnie. Nie zawierający DEHP, PCV, lateksu.Opakowanie 100 szt. Apirogenny. Wyrób wykorzystywany i przechowywany w środowisku zgodnym z USP &lt;797&gt; ma zdolność zachowania sterylności dołączonej fiolki z lekiem przez okres do siedmiu (7) dni - potwierdzone oświadczeniem producenta .  </t>
  </si>
  <si>
    <t>Zamknięty system dostępu naczyniowego z pojedyczym drenem pediatrycznym/mikroprzewodem, o długości 15 cm, 
- zawór bezigłowy (1szt), kompatybilny z połączeniami typu Luer – Lock i Luer – Slip
- dren o średnicy wewnętrznej 0,89 mm, przedłużenie z zaciskiem przesuwanym, ,zakończenie zabezpieczone protektorem męskim
- przemieszczanie płynu neutralne w wypadku stosowania zestawu przedłużającego i zacisku.
- nie zawiera lateksu; dren wykonany z PCV (nie zawierający ftalanów); dostosowany do użytku z krwią, tłuszczami, alkoholami oraz lekami chemioterapeutycznymi
- zawór posiadający przeźroczystą obudowę i przeźroczystą membranę ułatwiające szybką ocenę  efektywności płukania, bez mechanicznych części wewnętrznych – prosty tor przepływu 
- membrana zaworu typu Split Septum, podzielna, silikonowa z kołnierzem idealnie gładkim, wywiniętym zewnętrznie na poliwęglanowej obudowie konektora. Jednorodna powierzchnia do dezynfekcji.  
- na obudowie konektora naprzeciwległe wypustki ułatwiające utrzymania zaworu w palcach w trakcie łączenia np. ze strzykawką. 
- czas użycia 100 aktywacji
- wymagany minimalny przepływ 2 l/h            
- objętość wypełnienia wynosząca 0,25 ml, podana na opakowaniu jednostkowym
- wytrzymały na ciśnienie 45 PSI       
- sterylny, pakowany pojedynczo.</t>
  </si>
  <si>
    <t>Zamknięty system dostępu naczyniowego z pojedyczym drenem typu MACRO, o długości 15 cm, 
- zawór bezigłowy (1szt), kompatybilny z połączeniami typu Luer – Lock i Luer – Slip
- dren o średnicy wewnętrznej 2,8 mm, przedłużenie z zaciskiem przesuwanym, ,zakończenie zabezpieczone protektorem męskim
- przemieszczanie płynu neutralne w wypadku stosowania zestawu przedłużającego i zacisku.
- nie zawiera lateksu; dren wykonany z PCV (nie zawierający ftalanów); dostosowany do użytku z krwią, tłuszczami, alkoholami oraz lekami chemioterapeutycznymi
- zawór posiadający przeźroczystą obudowę i przeźroczystą membranę ułatwiające szybką ocenę  efektywności płukania, bez mechanicznych części wewnętrznych – prosty tor przepływu 
- membrana zaworu typu Split Septum, podzielna, silikonowa z kołnierzem idealnie gładkim, wywiniętym zewnętrznie na poliwęglanowej obudowie konektora. Jednorodna powierzchnia do dezynfekcji.  
- na obudowie konektora naprzeciwległe wypustki ułatwiające utrzymania zaworu w palcach w trakcie łączenia np. ze strzykawką. 
- czas użycia 100 aktywacji
- wymagany minimalny przepływ 27 l/h            
- objętość wypełnienia wynosząca 1,14 ml, podana na opakowaniu jednostkowym
- wytrzymały na ciśnienie 45 PSI       
- sterylny, pakowany pojedynczo, opakowanie 25 szt.</t>
  </si>
  <si>
    <t>Wykonawca zobowiązuje się do przeprowadzenia dwóch szkoleń w ciągu trwania umowy z zakresu zakładania i pielęgnacji dostępu naczyniowego. (terminy do uzgodnienia z Zamawiającym)</t>
  </si>
  <si>
    <t>Pakiet 4 - System bezpieczny</t>
  </si>
  <si>
    <t>Załacznik 1.4</t>
  </si>
  <si>
    <t>Filtr mechaniczny, bakteryjno-wirusowo-grzybiczny z wydzielonym wymiennikiem ciepła i wilgoci wykonanym z celulozy (oddzielna warstwa), o skuteczności nawilżania nie mniej niż 34 mg/l przy VT - 500 ml , utrata wilgotności max 6 mg H2O/l przy Vt 500 ml, hydrofobowa membrana filtrująca , ułożona w harmonijkę, o skuteczności filtracji min. 99,9999 %, skuteczność filtracji wg NaCl ≥ 99,764% z portem do kapnografu. Objętość oddechowa 300-1500ml, sterylny, opory przepływu ( po 24 godzinnym użyciu ) 2,5 cm2/H2O przy 60l/min. Waga filtra 50 gram ( +/- 2 g ), pakowany po 1 sztuce w opakowaniu umożliwiającym jej otwarcie w sposób ograniczający generowanie zanieczyszczeń mechanicznych / po linii zgrzewu, bez konieczności rozdzierania</t>
  </si>
  <si>
    <t>Filtry antybakteryjno-wirusowe, dla dorosłych, Zakres obj. oddech. 300 – 1500 ml, elektrostatyczne, hydrofobowe z  wymiennikiem ciepła i wilgoci, sterylne, skuteczność filtracji względem NaCl 99,623, względem bakterii i wirusów min. 99,999%, opór przepływu 1 cm H2O przy 30 l/min ;  wydajność nawilżania min. 33 mg H2O/l  przy Vt 500 ml, waga 47 g ( +/- 2 g ), przestrzeń martwa 90 ml ( +/- 4 ml ) , opakowanie folia –papier, otwarcie po linii zgrzewu, bez konieczności rozdzierania, na opakowaniu informacja w zakresie objętości  oddechowej filtra.</t>
  </si>
  <si>
    <t>Filtry antybakteryjno-wirusowe, dla dorosłych, Zakres obj. oddech. 150 – 1200 ml, elektrostatyczne, hydrofobowe z  wymiennikiem ciepła i wilgoci, sterylne, skuteczność filtracji względem bakterii i wirusów min. 99,999%, opór przepływu 1,2 cm H2O przy 30 l/min, 2,7 cm H2O przy 60 l/min ;  wydajność nawilżania min. 33 mg H2O/l  przy Vt 500 ml, utrata wilgotności  min. 6 mg H2O/l  przy Vt 500 ml , waga 28 g ( +/- 2 g ), przestrzeń martwa 51 ml ( +/- 4 ml ) , opakowanie folia –papier, otwarcie po linii zgrzewu, bez konieczności rozdzierania, na opakowaniu informacja w zakresie objętości  oddechowej filtra.</t>
  </si>
  <si>
    <t xml:space="preserve">Filtr oddechowy, przeciwbakteryjny i przeciwwirusowy, elektrostatyczny, skuteczność filtracji wg NaCl ≥ 96,263 % z wymiennikiem ciepła i wilgoci, z wejściem do kapnografu, dla niemowląt, sterylny (skuteczność nawilżania min. 31mg wody/1l przy VT 250ml, o przestrzeni martwej lub 29ml i oporze przepływu max. 1,4cm H2O przy przepływie 10l/min., waga filtra około 21 gram ( +/- 3 g ) pakowany po 1 szt. w opakowaniu umożliwiającym jej otwarcie w sposób ograniczający generowanie zanieczyszczeń mechanicznych / po linii zgrzewu. </t>
  </si>
  <si>
    <t>Filtr oddechowy, przeciwbakteryjny i przeciwwirusowy, elektrostatyczny, skuteczność filtracji wg NaCl ≥ 94,186 % z wymiennikiem ciepła i wilgoci, z wejściem do kapnografu, dla noworodków, sterylny, objętość oddechowa 30-100ml (skuteczność nawilżania min. 28mg wody/1l przy VT 50ml lub 33mg wody/1l, przy VT 50ml, o przestrzeni martwej max 12ml) , waga filtra około 9 gram ( +/- 3 g ) pakowany po 1 szt. w opakowaniu umożliwiającym jej otwarcie w sposób ograniczający generowanie zanieczyszczeń mechanicznych / po linii zgrzewu</t>
  </si>
  <si>
    <t xml:space="preserve">Filtr bakteryjny układu oddechowego, elektrostatyczny, objętość oddechowa 150-1200ml, o małych oporach oddechowych max 2,1 cm H2O przy przepływie 60l/min, przestrzeń martwa 35ml-40ml, sterylny, waga filtra około 19 gram ( +/- 3 g ) pakowany po 1 szt. w opakowaniu umożliwiającym jej otwarcie w sposób ograniczający generowanie zanieczyszczeń mechanicznych / po linii zgrzewu. </t>
  </si>
  <si>
    <t xml:space="preserve">Celulozowy wymiennik ciepła i wilgoci do rurek tracheostomijnych, z portem podawania tlenu ( dla chorych na własnym oddechu), z zamykanym portem do użycia cewnika do odsysania, bez konieczności zdejmowania z rurki wymiennika podczas odsysania, wydajność nawilżania 28,5 mg H2O/l przy Vt 500 ml lub 29,2mg H2O/l przy Vt 500 ml, opór przepływu 0,25 cm H2O przy 30l/min lub 0,8 cm H2O przy 30l/min. sterylny, waga filtra około 8.5 gram ( +/- 3 g ) pakowany po 1 szt. w opakowaniu umożliwiającym jej otwarcie w sposób ograniczający generowanie zanieczyszczeń mechanicznych / po linii zgrzewu </t>
  </si>
  <si>
    <t xml:space="preserve">  RAZEM</t>
  </si>
  <si>
    <t>Kaniula do wiskoelastyku 25G, opakowanie x 10 szt.</t>
  </si>
  <si>
    <t>Zestaw do iniekcji wewnątrzgałkowej:
1x serweta okulistyczna SMS 50x60cm, otwór 10x10cm, z folia z nacięciem
8cm bez zbiornika
1x serweta do owinięcia 75x90
1x kocher
1x Spekulum Kratz Barraquer Angled Temporal (pełne blaszki)
1x Sclerar marker (plastikowy)
2x patyczki 15cm
2x miska Gallipot 60 ml
5x kompres 10x10cm</t>
  </si>
  <si>
    <t>zestaw</t>
  </si>
  <si>
    <t>Kaniula do przedniej komory 27G (0,40mm), prosta, opakowanie x 10 szt.</t>
  </si>
  <si>
    <t>Kaseta do artroskopu kompatybilna z artroskopem firmy Smith &amp; Newphew 
(3 szt./opak)</t>
  </si>
  <si>
    <t>Dren do artroskopu kompatybilny z artroskopem firmy Smith &amp; Newphew  
(12 szt./opak)</t>
  </si>
  <si>
    <t>Kaseta do artroskopu kompatybilna z pompą Dyonics D25firmy Smith&amp;Nephew (3 szt./opak)</t>
  </si>
  <si>
    <t>Ostrza kompatybilne z artroskopem firmy Smith and Nephew do tkanek miękich w rozmiarach :2,0mm,2,9mm, 3,5mm</t>
  </si>
  <si>
    <t>kpl</t>
  </si>
  <si>
    <t>Ostrza kompatybilne z artroskopem firmy Smith and Nephew kostne w rozmiarach :2,9mm, 3,5mm</t>
  </si>
  <si>
    <t>Łączniki uniwersalne do drenów jałowy</t>
  </si>
  <si>
    <t>Dren o zmiennej średnicy otworów drenujących na całej długości perforacji Ch8-18,dł.50-75cm, termoplastyczny, widoczny w RTG,</t>
  </si>
  <si>
    <t>Jednorazowy ortopedyczny zestaw próżniowej ewakuacji treści z pola operacyjnego w składzie: 2 wymienne filtry krzyżowe , transparentny, antyposlizgowy, rozbieralny uchwyt z komorą na wymienny filtr oraz portem trzech załączonych transparentnych, dwustronnych końcówek ssących {na jednym końcu otwór centralny i dwa boczne, na drugim końcu otwór centralny bez bocznych-do masywnego odsysania} 2 zagięte, 1 prosta,dren łączący CH24, dł.min 268 mm+/-2mm z docinaną lejkowatą końcówką do źródła próżni.Pakowany podwójnie:folia/polia-papier.Jałowy.[dł. końcówek: zagięte: 150 i 230 mm, prosta: 280 mm, wew. Ø:5,7-zew.Ø8,1</t>
  </si>
  <si>
    <t>Załącznik nr 1.15.</t>
  </si>
  <si>
    <t>Narzędzie do zabiegów klasycznych do uszczelniania
i rodzielania naczyń oraz pęczków tkankowych w
systemie zamykania naczyń do 7mm włącznie,
długość 18 cm, trzon obracany o 180 stopni,
średnica ramienia 13,5 mm, szczęki zakrzywione
pod kątem 14 stopni. Długość uszczelniania 36 mm,
długość cięcia 34 mm pokryte nanocząsteczkami
minimalizującymi przywieranie tkanki do szczęk,
uruchamianie systemu zamykania naczyń
włącznikiem ręcznym. Opakowanie x 6 szt.</t>
  </si>
  <si>
    <t>Narzędzie do uszczelniania i rozdzielania naczyń oraz pęczków tkankowych, długość szczęk 16-17 mm, długość cięcia 14,7 mm, szcęki zakrzywione pod kątem 28 stopni, z wbudowanym nożem, dł. narzędzia 19 cm z wbudowanym przewodem, uruchamianie włącznikiem ręcznym lub nożnym, kompatybilne z generatorem Ligasure                       lub                                                                                                                      Precyzyjne kleszczyki do uszczelniania naczyń i
pęczków tkankowych do 7 mm włącznie, długość
narzędzia 21 cm, szczęki pokryte
nanocząsteczkami minimalizującymi
przywieranie tkanki, długość szczęk 21,6mm
,długość cięcia 19,8 mm, długość uszczelniania
20,6mm, kąt zagięcia szczęk 40st., aktywowany
ręcznie.                                                                                                                               Do wyboru przez zamawiającego.
Opakowanie x 6 szt.</t>
  </si>
  <si>
    <t>Uchwyt monopolarny z elektrodą nożową EDGE, trzema przyciskami; cięcia, koagulacji i trybem Valleylab pozwalającym na jednoczesne cięcie i koagulacje przy zachowaniu minimalnego rozprzestrzeniania termicznego, regulacja mocy z pola operacyjnego, przewód dł. 4,5 m, złącze kompatybilne z generatorem Valleylab.
Opakowanie x 10 szt.</t>
  </si>
  <si>
    <t>Laparoskowpowe narzędzie do uszczelniania i rozdzielania naczyń i pęczków tkankowych, długość 37 cm, średnica trzonu 10 mm, długość cięcia 20 mm, aktywowany ręcznie lub nożnie z wbudowanym nożem, z przewodem, obracanym trzonem kompatybilny z generatorem Ligasure.
Opakowanie x 6 szt.</t>
  </si>
  <si>
    <t>Laparoskowpowe narzędzie do uszczelniania i rozdzielania naczyń i pęczków tkankowych, długość 20 cm, średnica trzonu 10 mm, długość cięcia 20 mm,  aktywowany ręcznie lub nożnie z wbudowanym nożem, z przewodem,, obracanym trzonem kompatybilny z generatorem Ligasure.
Opakowanie x 6 szt.</t>
  </si>
  <si>
    <t>Narzędzie do uszczelniania i
rozdzielania naczyń pęczków tkankowych, naczyń limfatycznych do 7mm włącznie,
długość 23 cm lub 37 (do wyboru przez zamwiającego), średnica trzonu 5 mm, z
wbudowanym nożem, z przewodem, trzon
obracany o 350 stp., zakrzywione szczęki typu
Maryland pokryte nanocząsteczkami
minimalizującymi przywieranie tkanki. Długość
uszczelniania 20,3mm, długość cięcia 18,5 mm.
Opakowanie x 6 szt.</t>
  </si>
  <si>
    <t>Pakiet 6 -Filtry do tlenoterapii</t>
  </si>
  <si>
    <t>Pakiet 7 - Wyroby medyczne do zabiegów wewnatrzgałkowych</t>
  </si>
  <si>
    <t>Pakiet 8 - Akcesoria artroskopowe</t>
  </si>
  <si>
    <t>Pakiet 9  – Akcesoria do ssaka elektrycznego</t>
  </si>
  <si>
    <t>Pakiet 10 - Kleszczyki chirurgiczne</t>
  </si>
  <si>
    <t>Pakiet 11 -  Materiały do urządzenia TCM</t>
  </si>
  <si>
    <t>Załącznik nr 1.11.</t>
  </si>
  <si>
    <t>Pakiet 12 -  Pojemniki z formaliną</t>
  </si>
  <si>
    <t>Pakiet 13 - Ponczo chirurgiczne</t>
  </si>
  <si>
    <t>Pakiet 14 -  Czepek chirurgiczny</t>
  </si>
  <si>
    <t>Pakiet 15 - Pościel i podkłady jednorazowego użytku</t>
  </si>
  <si>
    <t>Pakiet 16 - Siatki przepuklinowe</t>
  </si>
  <si>
    <t>Załącznik nr 1.16.</t>
  </si>
  <si>
    <t>Pakiet 17  - Materiały jednorazowego użytku do leczenia ran</t>
  </si>
  <si>
    <t>Załącznik nr 1.17.</t>
  </si>
  <si>
    <t>Pakiet 18 -  Opatrunek z solami srebra</t>
  </si>
  <si>
    <t>Załącznik nr 1.18.</t>
  </si>
  <si>
    <t>Pakiet 19 - Opatrunek hydrokoloidowy</t>
  </si>
  <si>
    <t>Załącznik nr 1.19.</t>
  </si>
  <si>
    <t>Ofertę podpisano podpisem elektronicznym przez osobę/y uprawnioną/e</t>
  </si>
  <si>
    <t>do reprezentowania Wykonawcy/Wykonawców wspólnie ubiegających się o udzielenie zamówienia</t>
  </si>
  <si>
    <t>Opatrunek z mechanizmem płucząco-absorpcyjnym. Opatrunek usuwa wszystkie znane miejscowe bariery upośledzające gojenie rany: przywraca równowagę biochemiczną w łożysku rany, obniżając poziom
aktywnych metaloproteinaz macierzy zewnątrzkomórkowej, umożliwia usunięcie obciążenia nekrotycznego, niszczy biofilm, zapewnia optymalnie wilgotne środowisko w obrębie rany, oraz obniża wartość pH do poziomu fizjologicznego. Opatrunek pochłania wysięk z rany całą powierzchnią uwalniając jednocześnie płyn Ringera, aby umożliwić autolityczne oczyszczanie rany z suchej i rozpływnej tkanki martwiczej. Obie strony oparunku pokryte są  wodoszczelną folią polipropylenową, chroniącą przed przemakaniem opatrunku i przedostawaniem się do rany drobnoustrojów chorobotwórczych.
Rozmiar 7,5cm x 7,5cm, opakowanie x 10 szt.</t>
  </si>
  <si>
    <r>
      <t xml:space="preserve">Strzykawka do przepłukiwania fabrycznie napełniona izotonicznym roztworem 0.9% NaCl o poj. 10 ml. do procedur aseptycznych – sterylna zawartość. Skala oraz wypełnienie odpowiadająca nominalnej pojemności strzykawki 10 ml. Strzykawka ma posiadać średnicę cylindra odpowiadającej strzykawce 10 ml. </t>
    </r>
    <r>
      <rPr>
        <strike/>
        <sz val="14"/>
        <color rgb="FFFF0000"/>
        <rFont val="Tahoma"/>
        <family val="2"/>
        <charset val="238"/>
      </rPr>
      <t>Graficzne oznaczenie strefy sterylnej na korpusie strzykawki</t>
    </r>
    <r>
      <rPr>
        <sz val="14"/>
        <rFont val="Tahoma"/>
        <family val="2"/>
      </rPr>
      <t xml:space="preserve">. Ogranicznik tłoka strzykawki uniemożliwiający przypadkowe wysunięcie tłoka poza przestrzeń sterylną strzykawki i kontaminację roztworu podczas przygotowania strzykawki do przepłukiwania. Kliknięcie potwierdza odblokowanie tloka przed użyciem . Tłok wykonany z polipropylenu, prosty na całej długości (bez przewężeń). Specjalna budowa tłoka eliminująca zwrotny napływ krwi do cewnika potwierdzony zerowy refluks. Strzykawka wyposażona w długi minimum </t>
    </r>
    <r>
      <rPr>
        <sz val="14"/>
        <color rgb="FFFF0000"/>
        <rFont val="Tahoma"/>
        <family val="2"/>
        <charset val="238"/>
      </rPr>
      <t>18 mm</t>
    </r>
    <r>
      <rPr>
        <sz val="14"/>
        <rFont val="Tahoma"/>
        <family val="2"/>
      </rPr>
      <t xml:space="preserve"> korek zamykający, umożliwiający odpowietrzenie strzykawki bez konieczności całkowitego ściągania korka.</t>
    </r>
    <r>
      <rPr>
        <sz val="14"/>
        <color rgb="FFFF0000"/>
        <rFont val="Tahoma"/>
        <family val="2"/>
        <charset val="238"/>
      </rPr>
      <t>Produkt zarejestrowany jako wyrób medyczny min. klasy IIB.</t>
    </r>
    <r>
      <rPr>
        <sz val="14"/>
        <rFont val="Tahoma"/>
        <family val="2"/>
      </rPr>
      <t>Okres stabilności roztworu oraz ważności produktu 3 lata. 2. Data wazności i na produkcie ( bez opakowania). Nie zawiera BPA, LATEXU, DEHP, PVC. Sterylizowana parowo- opakowanie foliowe . Ilość sztuk w opakowaniu 30.</t>
    </r>
  </si>
  <si>
    <r>
      <t xml:space="preserve">Strzykawka do przepłukiwania fabrycznie napełniona izotonicznym roztworem 0.9% NaCl o poj. 5 ml. do procedur aseptycznych – sterylna zawartość. Skala 5 ml oraz wypełnienie odpowiadająca nominalnej pojemności strzykawki 5 ml. Strzykawka ma posiadać średnicę cylindra odpowiadającej strzykawce 10 ml. </t>
    </r>
    <r>
      <rPr>
        <strike/>
        <sz val="14"/>
        <color rgb="FFFF0000"/>
        <rFont val="Tahoma"/>
        <family val="2"/>
        <charset val="238"/>
      </rPr>
      <t>Graficzne oznaczenie strefy sterylnej na korpusie strzykawki.</t>
    </r>
    <r>
      <rPr>
        <sz val="14"/>
        <rFont val="Tahoma"/>
        <family val="2"/>
      </rPr>
      <t xml:space="preserve"> Ogranicznik tłoka strzykawki uniemożliwiający przypadkowe wysunięcie tłoka poza przestrzeń sterylną strzykawki i kontaminację roztworu podczas przygotowania strzykawki do przepłukiwania. Kliknięcie potwierdza odblokowanie tloka przed użyciem. Tłok wykonany z polipropylenu, prosty na całej długości (bez przewężeń). Specjalna budowa tłoka eliminująca zwrotny napływ krwi do cewnika potwierdzony zerowy refluks. Strzykawka wyposażona w długi minimum </t>
    </r>
    <r>
      <rPr>
        <sz val="14"/>
        <color rgb="FFFF0000"/>
        <rFont val="Tahoma"/>
        <family val="2"/>
        <charset val="238"/>
      </rPr>
      <t>18mm</t>
    </r>
    <r>
      <rPr>
        <sz val="14"/>
        <rFont val="Tahoma"/>
        <family val="2"/>
      </rPr>
      <t xml:space="preserve"> korek zamykający. </t>
    </r>
    <r>
      <rPr>
        <sz val="14"/>
        <color rgb="FFFF0000"/>
        <rFont val="Tahoma"/>
        <family val="2"/>
        <charset val="238"/>
      </rPr>
      <t>Produkt zarejestrowany jako wyrób medyczny min.  klasy IIB</t>
    </r>
    <r>
      <rPr>
        <sz val="14"/>
        <rFont val="Tahoma"/>
        <family val="2"/>
      </rPr>
      <t>.Okres stabilności roztworu oraz ważności produktu 3 lata. Data wazności i na produkcie ( bez opakowania) Nie zawiera BPA, LATEXU, DEHP, PVC. Sterylizowana parowo- opakowanie foliowe . Ilość sztuk w opakowaniu 30.</t>
    </r>
  </si>
  <si>
    <r>
      <t xml:space="preserve">Strzykawka do przepłukiwania fabrycznie napełniona izotonicznym roztworem 0.9% NaCl o poj. 3 ml. do procedur aseptycznych – sterylna zawartość. Skala 3 ml oraz wypełnienie odpowiadająca nominalnej pojemności strzykawki 3 ml. Strzykawka ma posiadać średnicę cylindra odpowiadającej strzykawce 10 ml. </t>
    </r>
    <r>
      <rPr>
        <strike/>
        <sz val="14"/>
        <color rgb="FFFF0000"/>
        <rFont val="Tahoma"/>
        <family val="2"/>
        <charset val="238"/>
      </rPr>
      <t>Graficzne oznaczenie strefy sterylnej na korpusie strzykawki</t>
    </r>
    <r>
      <rPr>
        <sz val="14"/>
        <rFont val="Tahoma"/>
        <family val="2"/>
      </rPr>
      <t xml:space="preserve">. Ogranicznik tłoka strzykawki uniemożliwiający przypadkowe wysunięcie tłoka poza przestrzeń sterylną strzykawki i kontaminację roztworu podczas przygotowania strzykawki do przepłukiwania. Kliknięcie potwierdza odblokowanie tloka przed użyciem . Tłok wykonany z polipropylenu, prosty na całej długości (bez przewężeń). Specjalna budowa tłoka eliminująca zwrotny napływ krwi do cewnika potwierdzony zerowy refluks. Strzykawka wyposażona w długi minimum </t>
    </r>
    <r>
      <rPr>
        <sz val="14"/>
        <color rgb="FFFF0000"/>
        <rFont val="Tahoma"/>
        <family val="2"/>
        <charset val="238"/>
      </rPr>
      <t>18mm</t>
    </r>
    <r>
      <rPr>
        <sz val="14"/>
        <rFont val="Tahoma"/>
        <family val="2"/>
      </rPr>
      <t xml:space="preserve"> korek zamykający. </t>
    </r>
    <r>
      <rPr>
        <sz val="14"/>
        <color rgb="FFFF0000"/>
        <rFont val="Tahoma"/>
        <family val="2"/>
        <charset val="238"/>
      </rPr>
      <t>Produkt zarejestrowany jako wyrób medyczny min. klasy IIB</t>
    </r>
    <r>
      <rPr>
        <sz val="14"/>
        <rFont val="Tahoma"/>
        <family val="2"/>
      </rPr>
      <t>.Okres stabilności roztworu oraz ważności produktu 3 lata.  Data wazności i na produkcie ( bez opakowania).  Nie zawiera BPA, LATEXU, DEHP, PVC. Sterylizowana parowo- opakowanie foliowe . Ilość sztuk w opakowaniu 30.</t>
    </r>
  </si>
  <si>
    <r>
      <t xml:space="preserve">Strzykawka do przepłukiwania fabrycznie napełniona izotonicznym roztworem 0.9% NaCl o poj. 10 ml. do zabiegów w warunkach jałowych – sterylna zawartość oraz strzykawka zewnętrznie.  
Skala oraz wypełnienie odpowiadająca nominalnej pojemności strzykawki. Strzykawka ma posiadać średnicę cylindra odpowiadającej strzykawce 10 ml. </t>
    </r>
    <r>
      <rPr>
        <strike/>
        <sz val="14"/>
        <color rgb="FFFF0000"/>
        <rFont val="Tahoma"/>
        <family val="2"/>
        <charset val="238"/>
      </rPr>
      <t>Graficzne oznaczenie strefy sterylnej na korpusie strzykawki.</t>
    </r>
    <r>
      <rPr>
        <sz val="14"/>
        <rFont val="Tahoma"/>
        <family val="2"/>
      </rPr>
      <t xml:space="preserve"> Ogranicznik tłoka strzykawki uniemożliwiający przypadkowe wysunięcie tłoka poza przestrzeń sterylną strzykawki i kontaminację roztworu podczas przygotowania strzykawki do przepłukiwania. Kliknięcie potwierdza odblokowanie tloka przed użyciem . Naciśnięcie tłoka strzykawki w celu odblokowania blokady(stopera) tłoka.Tłok wykonany z polipropylenu, prosty na całej długości (bez przewężeń). Specjalna budowa tłoka eliminująca zwrotny napływ krwi do cewnika potwierdzony zerowy refluks. Strzykawka wyposażona w długi minimum </t>
    </r>
    <r>
      <rPr>
        <sz val="14"/>
        <color rgb="FFFF0000"/>
        <rFont val="Tahoma"/>
        <family val="2"/>
        <charset val="238"/>
      </rPr>
      <t>18mm</t>
    </r>
    <r>
      <rPr>
        <sz val="14"/>
        <rFont val="Tahoma"/>
        <family val="2"/>
      </rPr>
      <t xml:space="preserve"> korek zamykający, umożliwiający odpowietrzenie strzykawki bez konieczności całkowitego ściągania korka, który posiada gwintowane przedłużenie zamykające wejście do strzykawki typu Luer Lock, zapobiegający przypadkowej kontaminacji wewnętrznej części stożka. </t>
    </r>
    <r>
      <rPr>
        <sz val="14"/>
        <color rgb="FFFF0000"/>
        <rFont val="Tahoma"/>
        <family val="2"/>
        <charset val="238"/>
      </rPr>
      <t>Produkt zarejestrowany jako wyrób medyczny min. klasy IIB</t>
    </r>
    <r>
      <rPr>
        <sz val="14"/>
        <rFont val="Tahoma"/>
        <family val="2"/>
      </rPr>
      <t xml:space="preserve"> . Okres stabilności roztworu oraz ważności produktu 3 lata. Nie zawiera BPA, LATEXU, DEHP, PVC. Sterylizowana parowo – opakowanie papier/folia . Ilość sztuk w opakowaniu 30.                                               Redukcja odcewnikowych zakażeń krwii (CRBSI) po zastosowaniu oferowanej marki fabrycznie napełnionej strzykawki do przepłukiwania,</t>
    </r>
    <r>
      <rPr>
        <strike/>
        <sz val="14"/>
        <color rgb="FFFF0000"/>
        <rFont val="Tahoma"/>
        <family val="2"/>
        <charset val="238"/>
      </rPr>
      <t>potwierdzona badaniami klinicznymi dołączonymi do oferty - minimum 3</t>
    </r>
    <r>
      <rPr>
        <sz val="14"/>
        <rFont val="Tahoma"/>
        <family val="2"/>
      </rPr>
      <t xml:space="preserve">, w tym dla linii centralnej oraz linii z wszczepionym dostępem naczyniowym. </t>
    </r>
  </si>
  <si>
    <r>
      <t xml:space="preserve">Zamknięty system dostępu naczyniowego o laminarnym torze przepływu, przezroczysty, bezigłowy, sterylny, zabezpieczony protektorem męskim w kolorze róznym niż zawór, pakowany pojedynczo, rozmiar ok 0,20 mm; waga 1g. Kompatybilny z końcówką luer-lok, z łatwą jednorodną materiałową powierzchnią do dezynfekcji, jednoelementową, przezierną, podzielną membraną typu split septum osadzoną zewnętrznie w sposób trwały na poliwęglanowym przezroczystym  konektorze, wystającą częściowo nad obudowę, niesprzyjającą kolonizacji bakterii. Na obudowie konektora naprzeciwległe wypustki ułatwiające utrzymania zaworu w palcach w trakcie łączenia np. ze strzykawką. Bez mechanicznych części wewnętrznych, </t>
    </r>
    <r>
      <rPr>
        <strike/>
        <sz val="14"/>
        <color rgb="FFFF0000"/>
        <rFont val="Tahoma"/>
        <family val="2"/>
        <charset val="238"/>
      </rPr>
      <t>prędkość przepływu min. 533 ml/min.</t>
    </r>
    <r>
      <rPr>
        <sz val="14"/>
        <rFont val="Tahoma"/>
        <family val="2"/>
      </rPr>
      <t xml:space="preserve"> Wytrzymały na ciśnienie 45 PSI o objętości wypełnienia 0,16 ml. Informacja o objętości wypełnienia na opakowaniu jednostkowym. Ilość aktywacji 100. Dostosowany do użytku z krwią, tłuszczami, alkoholami oraz lekami chemioterapeutycznymi. Ten sam producent co kaniule lub rekomendowany i sprzedawany przez producenta kaniul, umieszczony w katalogu producenta kaniul pod nadanym przez niego numerem katalogowym dla zachowania szczelności dla kaniul obwodowych</t>
    </r>
  </si>
  <si>
    <r>
      <t xml:space="preserve">Bezpieczna kaniula dożylna wykonana z biokompatybilnego poliuretanu,  nowej generacji </t>
    </r>
    <r>
      <rPr>
        <strike/>
        <sz val="14"/>
        <color rgb="FFFF0000"/>
        <rFont val="Tahoma"/>
        <family val="2"/>
        <charset val="238"/>
      </rPr>
      <t>(potwierdzone badaniami klinicznymi dołączonymi do oferty)</t>
    </r>
    <r>
      <rPr>
        <sz val="14"/>
        <rFont val="Tahoma"/>
        <family val="2"/>
      </rPr>
      <t xml:space="preserve">.Posiadająca dodatkowy, samodomykający się port do wstrzyknięć, 6 pasków kontrastujących w promieniach RTG wtopionych w materiał kaniuli (nie doklejanych). Możliwość identyfikacji radiologicznej położenia końca kaniuli. Posiadająca zastawkę bezzwrotną zapobiegającą wypływowi krwi. Posiadająca zabezpieczenie igły w postaci plastikowej osłonki o gładkich krawędziach, chroniącej personel medyczny przed przypadkowym  zakłuciem, z systemem kapilar zapobiegających zachlapaniu krwią.  Pozbawiona jakichkolwiek ostrych elementów wchodzących w skład mechanizmu zabezpieczającego kaniulę. W przypadku rozmiarów 22 G, 20 G i 18 G kaniula posiadająca otwór przy ostrzu igły umożliwiający szybkie potwierdzenie wejścia do naczynia podczas kaniulacji. Opakowanie 50szt.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</si>
</sst>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7" formatCode="#,##0.00\ &quot;zł&quot;;\-#,##0.00\ &quot;zł&quot;"/>
    <numFmt numFmtId="8" formatCode="#,##0.00\ &quot;zł&quot;;[Red]\-#,##0.00\ &quot;zł&quot;"/>
    <numFmt numFmtId="44" formatCode="_-* #,##0.00\ &quot;zł&quot;_-;\-* #,##0.00\ &quot;zł&quot;_-;_-* &quot;-&quot;??\ &quot;zł&quot;_-;_-@_-"/>
    <numFmt numFmtId="164" formatCode="_-* #,##0.00&quot; zł&quot;_-;\-* #,##0.00&quot; zł&quot;_-;_-* \-??&quot; zł&quot;_-;_-@_-"/>
    <numFmt numFmtId="165" formatCode="#,##0.00\ [$zł-415];[Red]\-#,##0.00\ [$zł-415]"/>
    <numFmt numFmtId="166" formatCode="#,##0.00&quot; zł&quot;"/>
    <numFmt numFmtId="167" formatCode="#,##0.00&quot; zł&quot;;[Red]\-#,##0.00&quot; zł&quot;"/>
    <numFmt numFmtId="168" formatCode="\ #,##0.00&quot; zł &quot;;\-#,##0.00&quot; zł &quot;;&quot; -&quot;#&quot; zł &quot;;@\ "/>
    <numFmt numFmtId="169" formatCode="#,##0.00\ &quot;zł&quot;"/>
    <numFmt numFmtId="170" formatCode="#,##0.00\ _z_ł"/>
  </numFmts>
  <fonts count="41">
    <font>
      <sz val="10"/>
      <name val="Arial CE"/>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CE"/>
      <family val="2"/>
      <charset val="238"/>
    </font>
    <font>
      <sz val="10"/>
      <color theme="1"/>
      <name val="Tahoma"/>
      <family val="2"/>
      <charset val="238"/>
    </font>
    <font>
      <b/>
      <sz val="10"/>
      <color theme="1"/>
      <name val="Tahoma"/>
      <family val="2"/>
      <charset val="238"/>
    </font>
    <font>
      <sz val="9"/>
      <color theme="1"/>
      <name val="Tahoma"/>
      <family val="2"/>
      <charset val="238"/>
    </font>
    <font>
      <b/>
      <sz val="10"/>
      <name val="Tahoma"/>
      <family val="2"/>
      <charset val="238"/>
    </font>
    <font>
      <sz val="8"/>
      <name val="Tahoma"/>
      <family val="2"/>
      <charset val="238"/>
    </font>
    <font>
      <sz val="9"/>
      <name val="Tahoma"/>
      <family val="2"/>
      <charset val="238"/>
    </font>
    <font>
      <sz val="8"/>
      <color indexed="8"/>
      <name val="Tahoma"/>
      <family val="2"/>
      <charset val="238"/>
    </font>
    <font>
      <sz val="9"/>
      <color indexed="8"/>
      <name val="Tahoma"/>
      <family val="2"/>
      <charset val="238"/>
    </font>
    <font>
      <sz val="10"/>
      <name val="Tahoma"/>
      <family val="2"/>
      <charset val="238"/>
    </font>
    <font>
      <b/>
      <sz val="8"/>
      <name val="Tahoma"/>
      <family val="2"/>
      <charset val="238"/>
    </font>
    <font>
      <b/>
      <sz val="9"/>
      <name val="Tahoma"/>
      <family val="2"/>
      <charset val="238"/>
    </font>
    <font>
      <sz val="10"/>
      <name val="Arial"/>
      <family val="2"/>
      <charset val="238"/>
    </font>
    <font>
      <b/>
      <sz val="9"/>
      <color indexed="8"/>
      <name val="Tahoma"/>
      <family val="2"/>
      <charset val="238"/>
    </font>
    <font>
      <b/>
      <sz val="10"/>
      <name val="Arial"/>
      <family val="2"/>
      <charset val="238"/>
    </font>
    <font>
      <sz val="11"/>
      <name val="Calibri"/>
      <family val="2"/>
      <charset val="238"/>
    </font>
    <font>
      <sz val="11"/>
      <color indexed="8"/>
      <name val="Czcionka tekstu podstawowego"/>
      <charset val="1"/>
    </font>
    <font>
      <b/>
      <sz val="9"/>
      <name val="Times New Roman"/>
      <family val="1"/>
      <charset val="238"/>
    </font>
    <font>
      <b/>
      <sz val="9"/>
      <color rgb="FFFF0000"/>
      <name val="Tahoma"/>
      <family val="2"/>
      <charset val="238"/>
    </font>
    <font>
      <sz val="9"/>
      <color rgb="FFFF0000"/>
      <name val="Tahoma"/>
      <family val="2"/>
      <charset val="238"/>
    </font>
    <font>
      <sz val="9"/>
      <name val="Arial CE"/>
      <family val="2"/>
      <charset val="238"/>
    </font>
    <font>
      <sz val="10"/>
      <color rgb="FFFF0000"/>
      <name val="Arial CE"/>
      <family val="2"/>
      <charset val="238"/>
    </font>
    <font>
      <b/>
      <sz val="10"/>
      <color rgb="FFFF0000"/>
      <name val="Arial CE"/>
      <charset val="238"/>
    </font>
    <font>
      <b/>
      <sz val="14"/>
      <name val="Tahoma"/>
      <family val="2"/>
      <charset val="238"/>
    </font>
    <font>
      <sz val="11"/>
      <color theme="1"/>
      <name val="Czcionka tekstu podstawowego"/>
      <family val="2"/>
      <charset val="238"/>
    </font>
    <font>
      <sz val="14"/>
      <name val="Tahoma"/>
      <family val="2"/>
      <charset val="238"/>
    </font>
    <font>
      <sz val="14"/>
      <name val="Tahoma"/>
      <family val="2"/>
    </font>
    <font>
      <b/>
      <sz val="14"/>
      <color theme="1"/>
      <name val="Tahoma"/>
      <family val="2"/>
      <charset val="238"/>
    </font>
    <font>
      <sz val="14"/>
      <color theme="1"/>
      <name val="Tahoma"/>
      <family val="2"/>
      <charset val="238"/>
    </font>
    <font>
      <sz val="14"/>
      <color rgb="FFFF0000"/>
      <name val="Tahoma"/>
      <family val="2"/>
      <charset val="238"/>
    </font>
    <font>
      <b/>
      <sz val="14"/>
      <color rgb="FFFF0000"/>
      <name val="Tahoma"/>
      <family val="2"/>
      <charset val="238"/>
    </font>
    <font>
      <sz val="14"/>
      <color theme="1"/>
      <name val="Czcionka tekstu podstawowego"/>
      <family val="2"/>
      <charset val="238"/>
    </font>
    <font>
      <b/>
      <sz val="14"/>
      <color rgb="FFFF0000"/>
      <name val="Czcionka tekstu podstawowego"/>
      <charset val="238"/>
    </font>
    <font>
      <sz val="9"/>
      <name val="Effra"/>
      <family val="2"/>
    </font>
    <font>
      <sz val="10"/>
      <name val="Calibri"/>
      <family val="2"/>
      <charset val="238"/>
    </font>
    <font>
      <strike/>
      <sz val="14"/>
      <color rgb="FFFF0000"/>
      <name val="Tahoma"/>
      <family val="2"/>
      <charset val="238"/>
    </font>
  </fonts>
  <fills count="8">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theme="0"/>
        <bgColor indexed="26"/>
      </patternFill>
    </fill>
    <fill>
      <patternFill patternType="solid">
        <fgColor rgb="FFFFFF00"/>
        <bgColor indexed="64"/>
      </patternFill>
    </fill>
    <fill>
      <patternFill patternType="solid">
        <fgColor rgb="FFFFFFFF"/>
        <bgColor rgb="FFFFFFCC"/>
      </patternFill>
    </fill>
    <fill>
      <patternFill patternType="solid">
        <fgColor indexed="9"/>
        <bgColor indexed="64"/>
      </patternFill>
    </fill>
  </fills>
  <borders count="5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medium">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8"/>
      </bottom>
      <diagonal/>
    </border>
    <border diagonalUp="1" diagonalDown="1">
      <left style="thin">
        <color indexed="8"/>
      </left>
      <right style="thin">
        <color indexed="8"/>
      </right>
      <top style="thin">
        <color indexed="8"/>
      </top>
      <bottom style="thin">
        <color indexed="8"/>
      </bottom>
      <diagonal style="thin">
        <color indexed="8"/>
      </diagonal>
    </border>
    <border diagonalUp="1" diagonalDown="1">
      <left style="thin">
        <color indexed="8"/>
      </left>
      <right style="thin">
        <color indexed="8"/>
      </right>
      <top/>
      <bottom style="thin">
        <color indexed="8"/>
      </bottom>
      <diagonal style="thin">
        <color indexed="8"/>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right style="thin">
        <color indexed="8"/>
      </right>
      <top/>
      <bottom/>
      <diagonal/>
    </border>
    <border>
      <left/>
      <right style="thin">
        <color indexed="8"/>
      </right>
      <top/>
      <bottom style="thin">
        <color indexed="8"/>
      </bottom>
      <diagonal/>
    </border>
    <border>
      <left/>
      <right/>
      <top/>
      <bottom style="thin">
        <color indexed="8"/>
      </bottom>
      <diagonal/>
    </border>
    <border>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indexed="8"/>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diagonal/>
    </border>
    <border>
      <left style="thin">
        <color indexed="8"/>
      </left>
      <right style="thin">
        <color indexed="8"/>
      </right>
      <top style="thin">
        <color indexed="8"/>
      </top>
      <bottom/>
      <diagonal/>
    </border>
    <border>
      <left style="thin">
        <color indexed="64"/>
      </left>
      <right/>
      <top style="thin">
        <color indexed="64"/>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Up="1" diagonalDown="1">
      <left style="thin">
        <color indexed="8"/>
      </left>
      <right style="thin">
        <color indexed="8"/>
      </right>
      <top style="thin">
        <color indexed="64"/>
      </top>
      <bottom style="thin">
        <color indexed="8"/>
      </bottom>
      <diagonal style="thin">
        <color indexed="8"/>
      </diagonal>
    </border>
    <border diagonalUp="1" diagonalDown="1">
      <left style="thin">
        <color indexed="8"/>
      </left>
      <right/>
      <top style="thin">
        <color indexed="64"/>
      </top>
      <bottom style="thin">
        <color indexed="8"/>
      </bottom>
      <diagonal style="thin">
        <color indexed="8"/>
      </diagonal>
    </border>
    <border diagonalUp="1" diagonalDown="1">
      <left style="thin">
        <color indexed="64"/>
      </left>
      <right style="thin">
        <color indexed="64"/>
      </right>
      <top style="thin">
        <color indexed="64"/>
      </top>
      <bottom style="thin">
        <color indexed="64"/>
      </bottom>
      <diagonal style="thin">
        <color indexed="8"/>
      </diagonal>
    </border>
    <border diagonalUp="1" diagonalDown="1">
      <left style="thin">
        <color indexed="8"/>
      </left>
      <right/>
      <top style="thin">
        <color indexed="8"/>
      </top>
      <bottom style="thin">
        <color indexed="8"/>
      </bottom>
      <diagonal style="thin">
        <color indexed="8"/>
      </diagonal>
    </border>
    <border diagonalUp="1" diagonalDown="1">
      <left style="thin">
        <color auto="1"/>
      </left>
      <right style="thin">
        <color auto="1"/>
      </right>
      <top style="thin">
        <color auto="1"/>
      </top>
      <bottom style="thin">
        <color auto="1"/>
      </bottom>
      <diagonal style="thin">
        <color auto="1"/>
      </diagonal>
    </border>
    <border>
      <left style="thin">
        <color indexed="8"/>
      </left>
      <right style="thin">
        <color indexed="8"/>
      </right>
      <top style="thin">
        <color indexed="64"/>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64"/>
      </top>
      <bottom/>
      <diagonal/>
    </border>
    <border>
      <left style="thin">
        <color indexed="8"/>
      </left>
      <right/>
      <top/>
      <bottom style="thin">
        <color indexed="8"/>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style="thin">
        <color indexed="8"/>
      </left>
      <right style="thin">
        <color indexed="8"/>
      </right>
      <top/>
      <bottom style="thin">
        <color indexed="8"/>
      </bottom>
      <diagonal/>
    </border>
    <border>
      <left style="thin">
        <color auto="1"/>
      </left>
      <right style="thin">
        <color auto="1"/>
      </right>
      <top style="thin">
        <color auto="1"/>
      </top>
      <bottom/>
      <diagonal/>
    </border>
    <border>
      <left/>
      <right/>
      <top/>
      <bottom style="thin">
        <color indexed="64"/>
      </bottom>
      <diagonal/>
    </border>
    <border diagonalUp="1" diagonalDown="1">
      <left style="thin">
        <color indexed="64"/>
      </left>
      <right/>
      <top style="thin">
        <color indexed="64"/>
      </top>
      <bottom style="thin">
        <color indexed="64"/>
      </bottom>
      <diagonal style="thin">
        <color indexed="64"/>
      </diagonal>
    </border>
    <border>
      <left style="thin">
        <color indexed="8"/>
      </left>
      <right style="thin">
        <color indexed="8"/>
      </right>
      <top style="thin">
        <color indexed="8"/>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indexed="64"/>
      </bottom>
      <diagonal/>
    </border>
  </borders>
  <cellStyleXfs count="19">
    <xf numFmtId="0" fontId="0" fillId="0" borderId="0"/>
    <xf numFmtId="164" fontId="5" fillId="0" borderId="0" applyFill="0" applyBorder="0" applyAlignment="0" applyProtection="0"/>
    <xf numFmtId="9" fontId="5" fillId="0" borderId="0" applyFill="0" applyBorder="0" applyAlignment="0" applyProtection="0"/>
    <xf numFmtId="0" fontId="5" fillId="0" borderId="0"/>
    <xf numFmtId="0" fontId="17"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21" fillId="0" borderId="0"/>
    <xf numFmtId="0" fontId="3" fillId="0" borderId="0"/>
    <xf numFmtId="9" fontId="3" fillId="0" borderId="0" applyFont="0" applyFill="0" applyBorder="0" applyAlignment="0" applyProtection="0"/>
    <xf numFmtId="0" fontId="5" fillId="0" borderId="0"/>
    <xf numFmtId="0" fontId="29" fillId="0" borderId="0"/>
    <xf numFmtId="164" fontId="5" fillId="0" borderId="0" applyFill="0" applyBorder="0" applyAlignment="0" applyProtection="0"/>
    <xf numFmtId="0" fontId="5"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7" fillId="0" borderId="0"/>
  </cellStyleXfs>
  <cellXfs count="579">
    <xf numFmtId="0" fontId="0" fillId="0" borderId="0" xfId="0"/>
    <xf numFmtId="0" fontId="6" fillId="0" borderId="0" xfId="0" applyFont="1" applyAlignment="1">
      <alignment vertical="center"/>
    </xf>
    <xf numFmtId="0" fontId="7" fillId="0" borderId="1" xfId="0" applyFont="1" applyBorder="1" applyAlignment="1">
      <alignment horizontal="left" vertical="center"/>
    </xf>
    <xf numFmtId="0" fontId="8" fillId="0" borderId="0" xfId="0" applyFont="1" applyAlignment="1">
      <alignment vertical="center"/>
    </xf>
    <xf numFmtId="0" fontId="9" fillId="0" borderId="1" xfId="0" applyFont="1" applyBorder="1" applyAlignment="1">
      <alignment vertical="center"/>
    </xf>
    <xf numFmtId="0" fontId="7" fillId="0" borderId="0" xfId="0" applyFont="1" applyAlignment="1">
      <alignment horizontal="right" vertical="center"/>
    </xf>
    <xf numFmtId="0" fontId="10" fillId="0" borderId="2" xfId="0" applyFont="1" applyBorder="1" applyAlignment="1">
      <alignment horizontal="center" vertical="center" wrapText="1"/>
    </xf>
    <xf numFmtId="0" fontId="10" fillId="2" borderId="2" xfId="0" applyFont="1" applyFill="1" applyBorder="1" applyAlignment="1">
      <alignment horizontal="center" vertical="center" wrapText="1"/>
    </xf>
    <xf numFmtId="164" fontId="10" fillId="0" borderId="2" xfId="1" applyFont="1" applyFill="1" applyBorder="1" applyAlignment="1" applyProtection="1">
      <alignment horizontal="center" vertical="center" wrapText="1"/>
    </xf>
    <xf numFmtId="0" fontId="10" fillId="0" borderId="2" xfId="3" applyFont="1" applyBorder="1" applyAlignment="1">
      <alignment horizontal="center" vertical="center"/>
    </xf>
    <xf numFmtId="165" fontId="11" fillId="3" borderId="2" xfId="0" applyNumberFormat="1" applyFont="1" applyFill="1" applyBorder="1" applyAlignment="1">
      <alignment horizontal="center" vertical="center" wrapText="1"/>
    </xf>
    <xf numFmtId="0" fontId="10" fillId="0" borderId="0" xfId="0" applyFont="1" applyAlignment="1">
      <alignment vertical="center"/>
    </xf>
    <xf numFmtId="7" fontId="10" fillId="2" borderId="2" xfId="0" applyNumberFormat="1" applyFont="1" applyFill="1" applyBorder="1" applyAlignment="1">
      <alignment horizontal="center" vertical="center" wrapText="1"/>
    </xf>
    <xf numFmtId="9" fontId="10" fillId="2" borderId="2" xfId="0" applyNumberFormat="1" applyFont="1" applyFill="1" applyBorder="1" applyAlignment="1">
      <alignment horizontal="center" vertical="center" wrapText="1"/>
    </xf>
    <xf numFmtId="0" fontId="10" fillId="2" borderId="3" xfId="0" applyFont="1" applyFill="1" applyBorder="1" applyAlignment="1">
      <alignment horizontal="center" vertical="center" wrapText="1"/>
    </xf>
    <xf numFmtId="0" fontId="11" fillId="0" borderId="0" xfId="0" applyFont="1" applyAlignment="1">
      <alignment vertical="center"/>
    </xf>
    <xf numFmtId="0" fontId="10" fillId="4" borderId="2" xfId="0" applyFont="1" applyFill="1" applyBorder="1" applyAlignment="1">
      <alignment vertical="center"/>
    </xf>
    <xf numFmtId="0" fontId="11" fillId="2" borderId="4" xfId="3" applyFont="1" applyFill="1" applyBorder="1" applyAlignment="1">
      <alignment horizontal="center" vertical="center" wrapText="1"/>
    </xf>
    <xf numFmtId="3" fontId="8" fillId="2" borderId="5" xfId="3" applyNumberFormat="1" applyFont="1" applyFill="1" applyBorder="1" applyAlignment="1">
      <alignment horizontal="center" vertical="center" wrapText="1"/>
    </xf>
    <xf numFmtId="0" fontId="11" fillId="4" borderId="2" xfId="0" applyFont="1" applyFill="1" applyBorder="1" applyAlignment="1">
      <alignment vertical="center"/>
    </xf>
    <xf numFmtId="0" fontId="11" fillId="0" borderId="4" xfId="0" applyFont="1" applyBorder="1" applyAlignment="1">
      <alignment horizontal="center" vertical="center" wrapText="1"/>
    </xf>
    <xf numFmtId="0" fontId="13" fillId="0" borderId="4" xfId="0" applyFont="1" applyBorder="1" applyAlignment="1">
      <alignment horizontal="center" vertical="center" wrapText="1"/>
    </xf>
    <xf numFmtId="164" fontId="11" fillId="2" borderId="2" xfId="1" applyFont="1" applyFill="1" applyBorder="1" applyAlignment="1">
      <alignment horizontal="right" vertical="center" wrapText="1"/>
    </xf>
    <xf numFmtId="9" fontId="11" fillId="2" borderId="2" xfId="2" applyFont="1" applyFill="1" applyBorder="1" applyAlignment="1" applyProtection="1">
      <alignment vertical="center" wrapText="1"/>
    </xf>
    <xf numFmtId="164" fontId="11" fillId="2" borderId="2" xfId="3" applyNumberFormat="1" applyFont="1" applyFill="1" applyBorder="1" applyAlignment="1">
      <alignment vertical="center" wrapText="1"/>
    </xf>
    <xf numFmtId="0" fontId="11" fillId="2" borderId="0" xfId="3" applyFont="1" applyFill="1" applyAlignment="1">
      <alignment vertical="center" wrapText="1"/>
    </xf>
    <xf numFmtId="0" fontId="11" fillId="2" borderId="0" xfId="3" applyFont="1" applyFill="1" applyAlignment="1">
      <alignment vertical="center"/>
    </xf>
    <xf numFmtId="0" fontId="11" fillId="0" borderId="0" xfId="0" applyFont="1" applyAlignment="1">
      <alignment horizontal="left" vertical="center"/>
    </xf>
    <xf numFmtId="0" fontId="9" fillId="0" borderId="0" xfId="0" applyFont="1" applyAlignment="1">
      <alignment horizontal="center" vertical="center"/>
    </xf>
    <xf numFmtId="0" fontId="9" fillId="0" borderId="1" xfId="0" applyFont="1" applyBorder="1" applyAlignment="1">
      <alignment horizontal="left" vertical="center"/>
    </xf>
    <xf numFmtId="9" fontId="14" fillId="0" borderId="0" xfId="2" applyFont="1" applyFill="1" applyBorder="1" applyAlignment="1" applyProtection="1">
      <alignment vertical="center"/>
    </xf>
    <xf numFmtId="164" fontId="11" fillId="0" borderId="0" xfId="0" applyNumberFormat="1" applyFont="1" applyAlignment="1">
      <alignment vertical="center"/>
    </xf>
    <xf numFmtId="0" fontId="14" fillId="0" borderId="0" xfId="0" applyFont="1" applyAlignment="1">
      <alignment vertical="center"/>
    </xf>
    <xf numFmtId="0" fontId="9" fillId="0" borderId="0" xfId="0" applyFont="1" applyAlignment="1">
      <alignment horizontal="right" vertical="center"/>
    </xf>
    <xf numFmtId="0" fontId="15" fillId="0" borderId="2" xfId="0" applyFont="1" applyBorder="1" applyAlignment="1">
      <alignment horizontal="center" vertical="center" wrapText="1"/>
    </xf>
    <xf numFmtId="2" fontId="12" fillId="0" borderId="2" xfId="1" applyNumberFormat="1" applyFont="1" applyFill="1" applyBorder="1" applyAlignment="1" applyProtection="1">
      <alignment horizontal="center" vertical="center" wrapText="1"/>
    </xf>
    <xf numFmtId="0" fontId="11" fillId="0" borderId="2" xfId="0" applyFont="1" applyBorder="1" applyAlignment="1">
      <alignment horizontal="center" vertical="center" wrapText="1"/>
    </xf>
    <xf numFmtId="0" fontId="14" fillId="0" borderId="9" xfId="0" applyFont="1" applyBorder="1" applyAlignment="1">
      <alignment vertical="center" wrapText="1"/>
    </xf>
    <xf numFmtId="164" fontId="11" fillId="0" borderId="5" xfId="1" applyFont="1" applyFill="1" applyBorder="1" applyAlignment="1">
      <alignment vertical="center"/>
    </xf>
    <xf numFmtId="9" fontId="11" fillId="0" borderId="4" xfId="2" applyFont="1" applyFill="1" applyBorder="1" applyAlignment="1" applyProtection="1">
      <alignment horizontal="center" vertical="center" wrapText="1"/>
    </xf>
    <xf numFmtId="0" fontId="11" fillId="0" borderId="2" xfId="0" applyFont="1" applyBorder="1" applyAlignment="1">
      <alignment vertical="center"/>
    </xf>
    <xf numFmtId="164" fontId="11" fillId="0" borderId="4" xfId="0" applyNumberFormat="1" applyFont="1" applyBorder="1" applyAlignment="1">
      <alignment horizontal="center" vertical="center" wrapText="1"/>
    </xf>
    <xf numFmtId="3" fontId="13" fillId="0" borderId="4" xfId="0" applyNumberFormat="1" applyFont="1" applyBorder="1" applyAlignment="1">
      <alignment horizontal="center" vertical="center" wrapText="1"/>
    </xf>
    <xf numFmtId="0" fontId="14" fillId="0" borderId="12" xfId="0" applyFont="1" applyBorder="1" applyAlignment="1">
      <alignment vertical="center" wrapText="1"/>
    </xf>
    <xf numFmtId="0" fontId="11" fillId="0" borderId="13" xfId="0" applyFont="1" applyBorder="1" applyAlignment="1">
      <alignment vertical="center" wrapText="1"/>
    </xf>
    <xf numFmtId="0" fontId="11" fillId="0" borderId="13" xfId="0" applyFont="1" applyBorder="1" applyAlignment="1">
      <alignment horizontal="center" vertical="center" wrapText="1"/>
    </xf>
    <xf numFmtId="0" fontId="13" fillId="0" borderId="13" xfId="0" applyFont="1" applyBorder="1" applyAlignment="1">
      <alignment horizontal="center" vertical="center" wrapText="1"/>
    </xf>
    <xf numFmtId="164" fontId="14" fillId="0" borderId="13" xfId="1" applyFont="1" applyFill="1" applyBorder="1" applyAlignment="1">
      <alignment horizontal="center" vertical="center" wrapText="1"/>
    </xf>
    <xf numFmtId="164" fontId="11" fillId="0" borderId="13" xfId="0" applyNumberFormat="1" applyFont="1" applyBorder="1" applyAlignment="1">
      <alignment horizontal="center" vertical="center" wrapText="1"/>
    </xf>
    <xf numFmtId="0" fontId="11" fillId="0" borderId="14" xfId="0" applyFont="1" applyBorder="1" applyAlignment="1">
      <alignment vertical="center"/>
    </xf>
    <xf numFmtId="3" fontId="13" fillId="0" borderId="13" xfId="0" applyNumberFormat="1" applyFont="1" applyBorder="1" applyAlignment="1">
      <alignment horizontal="center" vertical="center" wrapText="1"/>
    </xf>
    <xf numFmtId="0" fontId="14" fillId="0" borderId="12" xfId="0" applyFont="1" applyBorder="1" applyAlignment="1">
      <alignment horizontal="left" vertical="center" wrapText="1"/>
    </xf>
    <xf numFmtId="0" fontId="14" fillId="0" borderId="9" xfId="3" applyFont="1" applyBorder="1" applyAlignment="1">
      <alignment vertical="center" wrapText="1"/>
    </xf>
    <xf numFmtId="0" fontId="11" fillId="0" borderId="4" xfId="3" applyFont="1" applyBorder="1" applyAlignment="1">
      <alignment vertical="center" wrapText="1"/>
    </xf>
    <xf numFmtId="0" fontId="11" fillId="0" borderId="4" xfId="3" applyFont="1" applyBorder="1" applyAlignment="1">
      <alignment horizontal="center" vertical="center" wrapText="1"/>
    </xf>
    <xf numFmtId="0" fontId="11" fillId="0" borderId="6" xfId="3" applyFont="1" applyBorder="1" applyAlignment="1">
      <alignment vertical="center"/>
    </xf>
    <xf numFmtId="0" fontId="11" fillId="0" borderId="2" xfId="3" applyFont="1" applyBorder="1" applyAlignment="1">
      <alignment vertical="center"/>
    </xf>
    <xf numFmtId="0" fontId="11" fillId="0" borderId="0" xfId="3" applyFont="1" applyAlignment="1">
      <alignment vertical="center"/>
    </xf>
    <xf numFmtId="0" fontId="14" fillId="0" borderId="12" xfId="3" applyFont="1" applyBorder="1" applyAlignment="1">
      <alignment vertical="center" wrapText="1"/>
    </xf>
    <xf numFmtId="0" fontId="11" fillId="0" borderId="13" xfId="3" applyFont="1" applyBorder="1" applyAlignment="1">
      <alignment vertical="center" wrapText="1"/>
    </xf>
    <xf numFmtId="0" fontId="11" fillId="0" borderId="13" xfId="3" applyFont="1" applyBorder="1" applyAlignment="1">
      <alignment horizontal="center" vertical="center" wrapText="1"/>
    </xf>
    <xf numFmtId="0" fontId="11" fillId="0" borderId="14" xfId="3" applyFont="1" applyBorder="1" applyAlignment="1">
      <alignment vertical="center"/>
    </xf>
    <xf numFmtId="0" fontId="11" fillId="3" borderId="2" xfId="3" applyFont="1" applyFill="1" applyBorder="1" applyAlignment="1">
      <alignment vertical="center" wrapText="1"/>
    </xf>
    <xf numFmtId="0" fontId="11" fillId="5" borderId="0" xfId="3" applyFont="1" applyFill="1" applyAlignment="1">
      <alignment vertical="center"/>
    </xf>
    <xf numFmtId="164" fontId="11" fillId="0" borderId="17" xfId="0" applyNumberFormat="1" applyFont="1" applyBorder="1" applyAlignment="1">
      <alignment vertical="center" wrapText="1"/>
    </xf>
    <xf numFmtId="9" fontId="11" fillId="0" borderId="17" xfId="2" applyFont="1" applyFill="1" applyBorder="1" applyAlignment="1" applyProtection="1">
      <alignment vertical="center" wrapText="1"/>
    </xf>
    <xf numFmtId="0" fontId="11" fillId="0" borderId="0" xfId="0" applyFont="1" applyAlignment="1">
      <alignment vertical="center" wrapText="1"/>
    </xf>
    <xf numFmtId="0" fontId="11" fillId="0" borderId="0" xfId="0" applyFont="1" applyAlignment="1">
      <alignment horizontal="center" vertical="center"/>
    </xf>
    <xf numFmtId="0" fontId="13" fillId="0" borderId="0" xfId="0" applyFont="1" applyAlignment="1">
      <alignment horizontal="center" vertical="center"/>
    </xf>
    <xf numFmtId="2" fontId="13" fillId="0" borderId="0" xfId="0" applyNumberFormat="1" applyFont="1" applyAlignment="1">
      <alignment horizontal="center" vertical="center"/>
    </xf>
    <xf numFmtId="0" fontId="11" fillId="0" borderId="0" xfId="0" applyFont="1" applyAlignment="1">
      <alignment horizontal="center" vertical="center" wrapText="1"/>
    </xf>
    <xf numFmtId="0" fontId="13" fillId="0" borderId="0" xfId="0" applyFont="1" applyAlignment="1">
      <alignment horizontal="center" vertical="center" wrapText="1"/>
    </xf>
    <xf numFmtId="2" fontId="13" fillId="0" borderId="0" xfId="0" applyNumberFormat="1" applyFont="1" applyAlignment="1">
      <alignment horizontal="center" vertical="center" wrapText="1"/>
    </xf>
    <xf numFmtId="164" fontId="11" fillId="0" borderId="0" xfId="0" applyNumberFormat="1" applyFont="1" applyAlignment="1">
      <alignment horizontal="center" vertical="center" wrapText="1"/>
    </xf>
    <xf numFmtId="9" fontId="11" fillId="0" borderId="0" xfId="2" applyFont="1" applyFill="1" applyBorder="1" applyAlignment="1" applyProtection="1">
      <alignment horizontal="center" vertical="center" wrapText="1"/>
    </xf>
    <xf numFmtId="3" fontId="11" fillId="0" borderId="0" xfId="0" applyNumberFormat="1" applyFont="1" applyAlignment="1">
      <alignment horizontal="center" vertical="center" wrapText="1"/>
    </xf>
    <xf numFmtId="164" fontId="11" fillId="0" borderId="0" xfId="0" applyNumberFormat="1" applyFont="1" applyAlignment="1">
      <alignment vertical="center" wrapText="1"/>
    </xf>
    <xf numFmtId="9" fontId="11" fillId="0" borderId="0" xfId="2" applyFont="1" applyFill="1" applyBorder="1" applyAlignment="1" applyProtection="1">
      <alignment vertical="center" wrapText="1"/>
    </xf>
    <xf numFmtId="0" fontId="11" fillId="0" borderId="0" xfId="3" applyFont="1" applyAlignment="1">
      <alignment horizontal="center" vertical="center" wrapText="1"/>
    </xf>
    <xf numFmtId="0" fontId="11" fillId="0" borderId="0" xfId="3" applyFont="1" applyAlignment="1">
      <alignment vertical="center" wrapText="1"/>
    </xf>
    <xf numFmtId="0" fontId="13" fillId="0" borderId="0" xfId="3" applyFont="1" applyAlignment="1">
      <alignment horizontal="center" vertical="center" wrapText="1"/>
    </xf>
    <xf numFmtId="2" fontId="13" fillId="0" borderId="0" xfId="3" applyNumberFormat="1" applyFont="1" applyAlignment="1">
      <alignment horizontal="center" vertical="center" wrapText="1"/>
    </xf>
    <xf numFmtId="164" fontId="11" fillId="0" borderId="0" xfId="3" applyNumberFormat="1" applyFont="1" applyAlignment="1">
      <alignment horizontal="center" vertical="center" wrapText="1"/>
    </xf>
    <xf numFmtId="0" fontId="11" fillId="0" borderId="13" xfId="0" applyFont="1" applyBorder="1" applyAlignment="1">
      <alignment horizontal="center" vertical="center"/>
    </xf>
    <xf numFmtId="0" fontId="13" fillId="0" borderId="13" xfId="0" applyFont="1" applyBorder="1" applyAlignment="1">
      <alignment vertical="center"/>
    </xf>
    <xf numFmtId="0" fontId="13" fillId="0" borderId="13" xfId="0" applyFont="1" applyBorder="1" applyAlignment="1">
      <alignment horizontal="center" vertical="center"/>
    </xf>
    <xf numFmtId="2" fontId="13" fillId="0" borderId="13" xfId="1" applyNumberFormat="1" applyFont="1" applyFill="1" applyBorder="1" applyAlignment="1" applyProtection="1">
      <alignment horizontal="center" vertical="center"/>
    </xf>
    <xf numFmtId="166" fontId="11" fillId="0" borderId="13" xfId="0" applyNumberFormat="1" applyFont="1" applyBorder="1" applyAlignment="1">
      <alignment vertical="center"/>
    </xf>
    <xf numFmtId="9" fontId="11" fillId="0" borderId="13" xfId="0" applyNumberFormat="1" applyFont="1" applyBorder="1" applyAlignment="1">
      <alignment vertical="center"/>
    </xf>
    <xf numFmtId="167" fontId="11" fillId="0" borderId="13" xfId="0" applyNumberFormat="1" applyFont="1" applyBorder="1" applyAlignment="1">
      <alignment vertical="center"/>
    </xf>
    <xf numFmtId="0" fontId="11" fillId="0" borderId="13" xfId="0" applyFont="1" applyBorder="1" applyAlignment="1">
      <alignment vertical="center"/>
    </xf>
    <xf numFmtId="0" fontId="11" fillId="0" borderId="5" xfId="0" applyFont="1" applyBorder="1" applyAlignment="1">
      <alignment horizontal="center" vertical="center"/>
    </xf>
    <xf numFmtId="0" fontId="13" fillId="0" borderId="5" xfId="0" applyFont="1" applyBorder="1" applyAlignment="1">
      <alignment vertical="center"/>
    </xf>
    <xf numFmtId="0" fontId="13" fillId="0" borderId="5" xfId="0" applyFont="1" applyBorder="1" applyAlignment="1">
      <alignment horizontal="center" vertical="center"/>
    </xf>
    <xf numFmtId="2" fontId="13" fillId="0" borderId="5" xfId="1" applyNumberFormat="1" applyFont="1" applyFill="1" applyBorder="1" applyAlignment="1" applyProtection="1">
      <alignment horizontal="center" vertical="center"/>
    </xf>
    <xf numFmtId="166" fontId="11" fillId="0" borderId="5" xfId="0" applyNumberFormat="1" applyFont="1" applyBorder="1" applyAlignment="1">
      <alignment vertical="center"/>
    </xf>
    <xf numFmtId="9" fontId="11" fillId="0" borderId="5" xfId="0" applyNumberFormat="1" applyFont="1" applyBorder="1" applyAlignment="1">
      <alignment vertical="center"/>
    </xf>
    <xf numFmtId="167" fontId="11" fillId="0" borderId="5" xfId="0" applyNumberFormat="1" applyFont="1" applyBorder="1" applyAlignment="1">
      <alignment vertical="center"/>
    </xf>
    <xf numFmtId="0" fontId="11" fillId="0" borderId="5" xfId="0" applyFont="1" applyBorder="1" applyAlignment="1">
      <alignment vertical="center"/>
    </xf>
    <xf numFmtId="0" fontId="11" fillId="0" borderId="4" xfId="0" applyFont="1" applyBorder="1" applyAlignment="1">
      <alignment horizontal="center" vertical="center"/>
    </xf>
    <xf numFmtId="0" fontId="13" fillId="0" borderId="4" xfId="0" applyFont="1" applyBorder="1" applyAlignment="1">
      <alignment vertical="center"/>
    </xf>
    <xf numFmtId="0" fontId="13" fillId="0" borderId="4" xfId="0" applyFont="1" applyBorder="1" applyAlignment="1">
      <alignment horizontal="center" vertical="center"/>
    </xf>
    <xf numFmtId="2" fontId="13" fillId="0" borderId="4" xfId="1" applyNumberFormat="1" applyFont="1" applyFill="1" applyBorder="1" applyAlignment="1" applyProtection="1">
      <alignment horizontal="center" vertical="center"/>
    </xf>
    <xf numFmtId="166" fontId="11" fillId="0" borderId="4" xfId="0" applyNumberFormat="1" applyFont="1" applyBorder="1" applyAlignment="1">
      <alignment vertical="center"/>
    </xf>
    <xf numFmtId="9" fontId="11" fillId="0" borderId="4" xfId="0" applyNumberFormat="1" applyFont="1" applyBorder="1" applyAlignment="1">
      <alignment vertical="center"/>
    </xf>
    <xf numFmtId="167" fontId="11" fillId="0" borderId="4" xfId="0" applyNumberFormat="1" applyFont="1" applyBorder="1" applyAlignment="1">
      <alignment vertical="center"/>
    </xf>
    <xf numFmtId="0" fontId="11" fillId="0" borderId="4" xfId="0" applyFont="1" applyBorder="1" applyAlignment="1">
      <alignment vertical="center"/>
    </xf>
    <xf numFmtId="0" fontId="11" fillId="0" borderId="12" xfId="0" applyFont="1" applyBorder="1" applyAlignment="1">
      <alignment vertical="center"/>
    </xf>
    <xf numFmtId="0" fontId="11" fillId="0" borderId="18" xfId="0" applyFont="1" applyBorder="1" applyAlignment="1">
      <alignment horizontal="center" vertical="center"/>
    </xf>
    <xf numFmtId="0" fontId="13" fillId="0" borderId="18" xfId="0" applyFont="1" applyBorder="1" applyAlignment="1">
      <alignment vertical="center"/>
    </xf>
    <xf numFmtId="0" fontId="13" fillId="0" borderId="18" xfId="0" applyFont="1" applyBorder="1" applyAlignment="1">
      <alignment horizontal="center" vertical="center"/>
    </xf>
    <xf numFmtId="2" fontId="13" fillId="0" borderId="18" xfId="1" applyNumberFormat="1" applyFont="1" applyFill="1" applyBorder="1" applyAlignment="1" applyProtection="1">
      <alignment horizontal="center" vertical="center"/>
    </xf>
    <xf numFmtId="166" fontId="11" fillId="0" borderId="18" xfId="0" applyNumberFormat="1" applyFont="1" applyBorder="1" applyAlignment="1">
      <alignment vertical="center"/>
    </xf>
    <xf numFmtId="9" fontId="11" fillId="0" borderId="18" xfId="0" applyNumberFormat="1" applyFont="1" applyBorder="1" applyAlignment="1">
      <alignment vertical="center"/>
    </xf>
    <xf numFmtId="167" fontId="11" fillId="0" borderId="18" xfId="0" applyNumberFormat="1" applyFont="1" applyBorder="1" applyAlignment="1">
      <alignment vertical="center"/>
    </xf>
    <xf numFmtId="0" fontId="11" fillId="0" borderId="19" xfId="0" applyFont="1" applyBorder="1" applyAlignment="1">
      <alignment vertical="center"/>
    </xf>
    <xf numFmtId="0" fontId="11" fillId="0" borderId="20" xfId="0" applyFont="1" applyBorder="1" applyAlignment="1">
      <alignment vertical="center"/>
    </xf>
    <xf numFmtId="0" fontId="11" fillId="0" borderId="16" xfId="3" applyFont="1" applyBorder="1" applyAlignment="1">
      <alignment horizontal="center" vertical="center" wrapText="1"/>
    </xf>
    <xf numFmtId="0" fontId="11" fillId="0" borderId="21" xfId="3" applyFont="1" applyBorder="1" applyAlignment="1">
      <alignment vertical="center" wrapText="1"/>
    </xf>
    <xf numFmtId="0" fontId="11" fillId="0" borderId="21" xfId="3" applyFont="1" applyBorder="1" applyAlignment="1">
      <alignment horizontal="center" vertical="center" wrapText="1"/>
    </xf>
    <xf numFmtId="0" fontId="13" fillId="0" borderId="21" xfId="3" applyFont="1" applyBorder="1" applyAlignment="1">
      <alignment horizontal="center" vertical="center" wrapText="1"/>
    </xf>
    <xf numFmtId="2" fontId="13" fillId="0" borderId="20" xfId="3" applyNumberFormat="1" applyFont="1" applyBorder="1" applyAlignment="1">
      <alignment horizontal="center" vertical="center" wrapText="1"/>
    </xf>
    <xf numFmtId="166" fontId="11" fillId="0" borderId="5" xfId="3" applyNumberFormat="1" applyFont="1" applyBorder="1" applyAlignment="1">
      <alignment horizontal="center" vertical="center" wrapText="1"/>
    </xf>
    <xf numFmtId="9" fontId="11" fillId="0" borderId="5" xfId="2" applyFont="1" applyFill="1" applyBorder="1" applyAlignment="1" applyProtection="1">
      <alignment horizontal="center" vertical="center" wrapText="1"/>
    </xf>
    <xf numFmtId="164" fontId="11" fillId="0" borderId="5" xfId="3" applyNumberFormat="1" applyFont="1" applyBorder="1" applyAlignment="1">
      <alignment horizontal="center" vertical="center" wrapText="1"/>
    </xf>
    <xf numFmtId="0" fontId="13" fillId="0" borderId="22" xfId="0" applyFont="1" applyBorder="1" applyAlignment="1">
      <alignment horizontal="center" vertical="center"/>
    </xf>
    <xf numFmtId="2" fontId="13" fillId="0" borderId="22" xfId="0" applyNumberFormat="1" applyFont="1" applyBorder="1" applyAlignment="1">
      <alignment horizontal="center" vertical="center"/>
    </xf>
    <xf numFmtId="0" fontId="11" fillId="0" borderId="22" xfId="0" applyFont="1" applyBorder="1" applyAlignment="1">
      <alignment vertical="center"/>
    </xf>
    <xf numFmtId="0" fontId="11" fillId="0" borderId="9" xfId="0" applyFont="1" applyBorder="1" applyAlignment="1">
      <alignment vertical="center"/>
    </xf>
    <xf numFmtId="0" fontId="16" fillId="0" borderId="0" xfId="0" applyFont="1" applyAlignment="1">
      <alignment horizontal="center" vertical="center"/>
    </xf>
    <xf numFmtId="0" fontId="9" fillId="2" borderId="1" xfId="3" applyFont="1" applyFill="1" applyBorder="1" applyAlignment="1">
      <alignment horizontal="left" vertical="center"/>
    </xf>
    <xf numFmtId="0" fontId="14" fillId="0" borderId="0" xfId="0" applyFont="1" applyAlignment="1">
      <alignment horizontal="left" vertical="center"/>
    </xf>
    <xf numFmtId="0" fontId="14" fillId="2" borderId="0" xfId="0" applyFont="1" applyFill="1" applyAlignment="1">
      <alignment horizontal="left" vertical="center"/>
    </xf>
    <xf numFmtId="0" fontId="18" fillId="0" borderId="0" xfId="4" applyFont="1" applyAlignment="1">
      <alignment horizontal="left" vertical="center"/>
    </xf>
    <xf numFmtId="164" fontId="10" fillId="2" borderId="2" xfId="1" applyFont="1" applyFill="1" applyBorder="1" applyAlignment="1" applyProtection="1">
      <alignment horizontal="center" vertical="center" wrapText="1"/>
    </xf>
    <xf numFmtId="0" fontId="11" fillId="2" borderId="5" xfId="3" applyFont="1" applyFill="1" applyBorder="1" applyAlignment="1">
      <alignment horizontal="center" vertical="center" wrapText="1"/>
    </xf>
    <xf numFmtId="0" fontId="11" fillId="0" borderId="0" xfId="4" applyFont="1" applyAlignment="1">
      <alignment vertical="center"/>
    </xf>
    <xf numFmtId="0" fontId="11" fillId="2" borderId="0" xfId="0" applyFont="1" applyFill="1" applyAlignment="1">
      <alignment vertical="center"/>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1" fillId="6" borderId="24" xfId="0" applyFont="1" applyFill="1" applyBorder="1" applyAlignment="1">
      <alignment horizontal="center" vertical="center"/>
    </xf>
    <xf numFmtId="0" fontId="11" fillId="0" borderId="23" xfId="0" applyFont="1" applyBorder="1" applyAlignment="1">
      <alignment horizontal="center" vertical="center" wrapText="1"/>
    </xf>
    <xf numFmtId="0" fontId="11" fillId="6" borderId="24" xfId="0" applyFont="1" applyFill="1" applyBorder="1" applyAlignment="1">
      <alignment horizontal="center" vertical="center" wrapText="1"/>
    </xf>
    <xf numFmtId="0" fontId="19" fillId="0" borderId="0" xfId="0" applyFont="1"/>
    <xf numFmtId="0" fontId="20" fillId="3" borderId="0" xfId="0" applyFont="1" applyFill="1" applyAlignment="1">
      <alignment vertical="center" wrapText="1"/>
    </xf>
    <xf numFmtId="0" fontId="11" fillId="3" borderId="13" xfId="8" applyFont="1" applyFill="1" applyBorder="1" applyAlignment="1">
      <alignment horizontal="left" vertical="center" wrapText="1"/>
    </xf>
    <xf numFmtId="0" fontId="13" fillId="3" borderId="2" xfId="8" applyFont="1" applyFill="1" applyBorder="1" applyAlignment="1">
      <alignment horizontal="left" vertical="center" wrapText="1"/>
    </xf>
    <xf numFmtId="8" fontId="22" fillId="3" borderId="23" xfId="0" applyNumberFormat="1" applyFont="1" applyFill="1" applyBorder="1" applyAlignment="1">
      <alignment horizontal="center" vertical="center"/>
    </xf>
    <xf numFmtId="8" fontId="22" fillId="0" borderId="25" xfId="0" applyNumberFormat="1" applyFont="1" applyBorder="1" applyAlignment="1">
      <alignment horizontal="center" vertical="center"/>
    </xf>
    <xf numFmtId="0" fontId="14" fillId="3" borderId="29" xfId="3" applyFont="1" applyFill="1" applyBorder="1" applyAlignment="1">
      <alignment vertical="center" wrapText="1"/>
    </xf>
    <xf numFmtId="0" fontId="11" fillId="3" borderId="30" xfId="3" applyFont="1" applyFill="1" applyBorder="1" applyAlignment="1">
      <alignment horizontal="center" vertical="center" wrapText="1"/>
    </xf>
    <xf numFmtId="3" fontId="13" fillId="3" borderId="29" xfId="0" applyNumberFormat="1" applyFont="1" applyFill="1" applyBorder="1" applyAlignment="1">
      <alignment horizontal="center" vertical="center" wrapText="1"/>
    </xf>
    <xf numFmtId="164" fontId="14" fillId="3" borderId="29" xfId="1" applyFont="1" applyFill="1" applyBorder="1" applyAlignment="1">
      <alignment horizontal="center" vertical="center" wrapText="1"/>
    </xf>
    <xf numFmtId="164" fontId="11" fillId="0" borderId="18" xfId="1" applyFont="1" applyFill="1" applyBorder="1" applyAlignment="1">
      <alignment vertical="center"/>
    </xf>
    <xf numFmtId="9" fontId="11" fillId="0" borderId="31" xfId="2" applyFont="1" applyFill="1" applyBorder="1" applyAlignment="1" applyProtection="1">
      <alignment horizontal="center" vertical="center" wrapText="1"/>
    </xf>
    <xf numFmtId="164" fontId="11" fillId="0" borderId="31" xfId="0" applyNumberFormat="1" applyFont="1" applyBorder="1" applyAlignment="1">
      <alignment horizontal="center" vertical="center" wrapText="1"/>
    </xf>
    <xf numFmtId="0" fontId="11" fillId="3" borderId="29" xfId="3" applyFont="1" applyFill="1" applyBorder="1" applyAlignment="1">
      <alignment horizontal="center" vertical="center" wrapText="1"/>
    </xf>
    <xf numFmtId="0" fontId="11" fillId="3" borderId="32" xfId="3" applyFont="1" applyFill="1" applyBorder="1" applyAlignment="1">
      <alignment vertical="center"/>
    </xf>
    <xf numFmtId="0" fontId="11" fillId="3" borderId="29" xfId="3" applyFont="1" applyFill="1" applyBorder="1" applyAlignment="1">
      <alignment vertical="center"/>
    </xf>
    <xf numFmtId="164" fontId="11" fillId="0" borderId="5" xfId="0" applyNumberFormat="1" applyFont="1" applyBorder="1" applyAlignment="1">
      <alignment horizontal="center" vertical="center" wrapText="1"/>
    </xf>
    <xf numFmtId="0" fontId="14" fillId="3" borderId="28" xfId="3" applyFont="1" applyFill="1" applyBorder="1" applyAlignment="1">
      <alignment vertical="center" wrapText="1"/>
    </xf>
    <xf numFmtId="0" fontId="11" fillId="3" borderId="28" xfId="3" applyFont="1" applyFill="1" applyBorder="1" applyAlignment="1">
      <alignment horizontal="center" vertical="center" wrapText="1"/>
    </xf>
    <xf numFmtId="3" fontId="13" fillId="3" borderId="28" xfId="0" applyNumberFormat="1" applyFont="1" applyFill="1" applyBorder="1" applyAlignment="1">
      <alignment horizontal="center" vertical="center" wrapText="1"/>
    </xf>
    <xf numFmtId="164" fontId="14" fillId="3" borderId="28" xfId="1" applyFont="1" applyFill="1" applyBorder="1" applyAlignment="1">
      <alignment horizontal="center" vertical="center" wrapText="1"/>
    </xf>
    <xf numFmtId="164" fontId="11" fillId="0" borderId="28" xfId="1" applyFont="1" applyFill="1" applyBorder="1" applyAlignment="1">
      <alignment vertical="center"/>
    </xf>
    <xf numFmtId="9" fontId="11" fillId="0" borderId="28" xfId="2" applyFont="1" applyFill="1" applyBorder="1" applyAlignment="1" applyProtection="1">
      <alignment horizontal="center" vertical="center" wrapText="1"/>
    </xf>
    <xf numFmtId="164" fontId="11" fillId="0" borderId="28" xfId="0" applyNumberFormat="1" applyFont="1" applyBorder="1" applyAlignment="1">
      <alignment horizontal="center" vertical="center" wrapText="1"/>
    </xf>
    <xf numFmtId="0" fontId="11" fillId="3" borderId="28" xfId="3" applyFont="1" applyFill="1" applyBorder="1" applyAlignment="1">
      <alignment vertical="center"/>
    </xf>
    <xf numFmtId="0" fontId="11" fillId="0" borderId="35" xfId="0" applyFont="1" applyBorder="1" applyAlignment="1">
      <alignment horizontal="center" vertical="center" wrapText="1"/>
    </xf>
    <xf numFmtId="3" fontId="11" fillId="0" borderId="35" xfId="0" applyNumberFormat="1" applyFont="1" applyBorder="1" applyAlignment="1">
      <alignment horizontal="center" vertical="center"/>
    </xf>
    <xf numFmtId="164" fontId="14" fillId="0" borderId="35" xfId="1" applyFont="1" applyFill="1" applyBorder="1" applyAlignment="1">
      <alignment horizontal="center" vertical="center" wrapText="1"/>
    </xf>
    <xf numFmtId="164" fontId="11" fillId="0" borderId="35" xfId="1" applyFont="1" applyFill="1" applyBorder="1" applyAlignment="1">
      <alignment vertical="center"/>
    </xf>
    <xf numFmtId="9" fontId="11" fillId="0" borderId="35" xfId="2" applyFont="1" applyFill="1" applyBorder="1" applyAlignment="1" applyProtection="1">
      <alignment horizontal="center" vertical="center" wrapText="1"/>
    </xf>
    <xf numFmtId="165" fontId="11" fillId="0" borderId="36" xfId="0" applyNumberFormat="1" applyFont="1" applyBorder="1" applyAlignment="1">
      <alignment vertical="center"/>
    </xf>
    <xf numFmtId="164" fontId="11" fillId="0" borderId="37" xfId="0" applyNumberFormat="1" applyFont="1" applyBorder="1" applyAlignment="1">
      <alignment vertical="center" wrapText="1"/>
    </xf>
    <xf numFmtId="0" fontId="11" fillId="0" borderId="37" xfId="0" applyFont="1" applyBorder="1" applyAlignment="1">
      <alignment vertical="center"/>
    </xf>
    <xf numFmtId="0" fontId="11" fillId="0" borderId="10" xfId="3" applyFont="1" applyBorder="1" applyAlignment="1">
      <alignment horizontal="center" vertical="center" wrapText="1"/>
    </xf>
    <xf numFmtId="0" fontId="13" fillId="0" borderId="10" xfId="0" applyFont="1" applyBorder="1" applyAlignment="1">
      <alignment horizontal="center" vertical="center" wrapText="1"/>
    </xf>
    <xf numFmtId="164" fontId="14" fillId="0" borderId="10" xfId="1" applyFont="1" applyFill="1" applyBorder="1" applyAlignment="1">
      <alignment horizontal="center" vertical="center" wrapText="1"/>
    </xf>
    <xf numFmtId="164" fontId="11" fillId="0" borderId="11" xfId="1" applyFont="1" applyFill="1" applyBorder="1" applyAlignment="1">
      <alignment vertical="center"/>
    </xf>
    <xf numFmtId="9" fontId="11" fillId="0" borderId="10" xfId="2" applyFont="1" applyFill="1" applyBorder="1" applyAlignment="1" applyProtection="1">
      <alignment horizontal="center" vertical="center" wrapText="1"/>
    </xf>
    <xf numFmtId="164" fontId="11" fillId="0" borderId="10" xfId="0" applyNumberFormat="1" applyFont="1" applyBorder="1" applyAlignment="1">
      <alignment horizontal="center" vertical="center" wrapText="1"/>
    </xf>
    <xf numFmtId="0" fontId="11" fillId="0" borderId="38" xfId="3" applyFont="1" applyBorder="1" applyAlignment="1">
      <alignment vertical="center"/>
    </xf>
    <xf numFmtId="0" fontId="11" fillId="0" borderId="37" xfId="3" applyFont="1" applyBorder="1" applyAlignment="1">
      <alignment vertical="center"/>
    </xf>
    <xf numFmtId="0" fontId="11" fillId="3" borderId="39" xfId="3" applyFont="1" applyFill="1" applyBorder="1" applyAlignment="1">
      <alignment horizontal="center" vertical="center" wrapText="1"/>
    </xf>
    <xf numFmtId="3" fontId="13" fillId="3" borderId="39" xfId="0" applyNumberFormat="1" applyFont="1" applyFill="1" applyBorder="1" applyAlignment="1">
      <alignment horizontal="center" vertical="center" wrapText="1"/>
    </xf>
    <xf numFmtId="164" fontId="14" fillId="3" borderId="39" xfId="1" applyFont="1" applyFill="1" applyBorder="1" applyAlignment="1">
      <alignment horizontal="center" vertical="center" wrapText="1"/>
    </xf>
    <xf numFmtId="164" fontId="11" fillId="0" borderId="39" xfId="1" applyFont="1" applyFill="1" applyBorder="1" applyAlignment="1">
      <alignment vertical="center"/>
    </xf>
    <xf numFmtId="9" fontId="11" fillId="0" borderId="39" xfId="2" applyFont="1" applyFill="1" applyBorder="1" applyAlignment="1" applyProtection="1">
      <alignment horizontal="center" vertical="center" wrapText="1"/>
    </xf>
    <xf numFmtId="164" fontId="11" fillId="0" borderId="39" xfId="0" applyNumberFormat="1" applyFont="1" applyBorder="1" applyAlignment="1">
      <alignment horizontal="center" vertical="center" wrapText="1"/>
    </xf>
    <xf numFmtId="0" fontId="11" fillId="3" borderId="39" xfId="3" applyFont="1" applyFill="1" applyBorder="1" applyAlignment="1">
      <alignment vertical="center"/>
    </xf>
    <xf numFmtId="0" fontId="11" fillId="2" borderId="16" xfId="3" applyFont="1" applyFill="1" applyBorder="1" applyAlignment="1">
      <alignment vertical="center" wrapText="1"/>
    </xf>
    <xf numFmtId="164" fontId="11" fillId="2" borderId="17" xfId="1" applyFont="1" applyFill="1" applyBorder="1" applyAlignment="1">
      <alignment horizontal="center" vertical="center" wrapText="1"/>
    </xf>
    <xf numFmtId="168" fontId="13" fillId="0" borderId="17" xfId="4" applyNumberFormat="1" applyFont="1" applyBorder="1" applyAlignment="1">
      <alignment horizontal="right" vertical="center" wrapText="1"/>
    </xf>
    <xf numFmtId="168" fontId="11" fillId="2" borderId="17" xfId="3" applyNumberFormat="1" applyFont="1" applyFill="1" applyBorder="1" applyAlignment="1">
      <alignment horizontal="center" vertical="center" wrapText="1"/>
    </xf>
    <xf numFmtId="0" fontId="11" fillId="2" borderId="28" xfId="3" applyFont="1" applyFill="1" applyBorder="1" applyAlignment="1">
      <alignment vertical="center" wrapText="1"/>
    </xf>
    <xf numFmtId="0" fontId="11" fillId="2" borderId="28" xfId="3" applyFont="1" applyFill="1" applyBorder="1" applyAlignment="1">
      <alignment horizontal="center" vertical="center" wrapText="1"/>
    </xf>
    <xf numFmtId="168" fontId="11" fillId="2" borderId="28" xfId="3" applyNumberFormat="1" applyFont="1" applyFill="1" applyBorder="1" applyAlignment="1">
      <alignment horizontal="center" vertical="center" wrapText="1"/>
    </xf>
    <xf numFmtId="164" fontId="11" fillId="2" borderId="28" xfId="1" applyFont="1" applyFill="1" applyBorder="1" applyAlignment="1">
      <alignment horizontal="center" vertical="center" wrapText="1"/>
    </xf>
    <xf numFmtId="9" fontId="11" fillId="0" borderId="28" xfId="0" applyNumberFormat="1" applyFont="1" applyBorder="1" applyAlignment="1">
      <alignment vertical="center"/>
    </xf>
    <xf numFmtId="0" fontId="11" fillId="2" borderId="28" xfId="3" applyFont="1" applyFill="1" applyBorder="1" applyAlignment="1">
      <alignment vertical="center"/>
    </xf>
    <xf numFmtId="0" fontId="11" fillId="0" borderId="28" xfId="0" applyFont="1" applyBorder="1" applyAlignment="1">
      <alignment vertical="center"/>
    </xf>
    <xf numFmtId="0" fontId="11" fillId="3" borderId="28" xfId="0" applyFont="1" applyFill="1" applyBorder="1" applyAlignment="1">
      <alignment vertical="center" wrapText="1"/>
    </xf>
    <xf numFmtId="0" fontId="11" fillId="2" borderId="26" xfId="3" applyFont="1" applyFill="1" applyBorder="1" applyAlignment="1">
      <alignment vertical="center" wrapText="1"/>
    </xf>
    <xf numFmtId="0" fontId="11" fillId="2" borderId="33" xfId="3" applyFont="1" applyFill="1" applyBorder="1" applyAlignment="1">
      <alignment vertical="center" wrapText="1"/>
    </xf>
    <xf numFmtId="0" fontId="11" fillId="2" borderId="33" xfId="3" applyFont="1" applyFill="1" applyBorder="1" applyAlignment="1">
      <alignment horizontal="center" vertical="center" wrapText="1"/>
    </xf>
    <xf numFmtId="168" fontId="11" fillId="2" borderId="33" xfId="3" applyNumberFormat="1" applyFont="1" applyFill="1" applyBorder="1" applyAlignment="1">
      <alignment horizontal="center" vertical="center" wrapText="1"/>
    </xf>
    <xf numFmtId="164" fontId="11" fillId="2" borderId="33" xfId="1" applyFont="1" applyFill="1" applyBorder="1" applyAlignment="1">
      <alignment horizontal="center" vertical="center" wrapText="1"/>
    </xf>
    <xf numFmtId="9" fontId="11" fillId="0" borderId="33" xfId="0" applyNumberFormat="1" applyFont="1" applyBorder="1" applyAlignment="1">
      <alignment vertical="center"/>
    </xf>
    <xf numFmtId="0" fontId="11" fillId="2" borderId="33" xfId="3" applyFont="1" applyFill="1" applyBorder="1" applyAlignment="1">
      <alignment vertical="center"/>
    </xf>
    <xf numFmtId="0" fontId="11" fillId="0" borderId="33" xfId="0" applyFont="1" applyBorder="1" applyAlignment="1">
      <alignment vertical="center"/>
    </xf>
    <xf numFmtId="0" fontId="11" fillId="3" borderId="33" xfId="0" applyFont="1" applyFill="1" applyBorder="1" applyAlignment="1">
      <alignment vertical="center" wrapText="1"/>
    </xf>
    <xf numFmtId="0" fontId="11" fillId="2" borderId="26" xfId="3" applyFont="1" applyFill="1" applyBorder="1" applyAlignment="1">
      <alignment horizontal="center" vertical="center" wrapText="1"/>
    </xf>
    <xf numFmtId="0" fontId="11" fillId="0" borderId="40" xfId="0" applyFont="1" applyBorder="1" applyAlignment="1">
      <alignment vertical="center" wrapText="1"/>
    </xf>
    <xf numFmtId="0" fontId="11" fillId="3" borderId="15" xfId="3" applyFont="1" applyFill="1" applyBorder="1" applyAlignment="1">
      <alignment vertical="center" wrapText="1"/>
    </xf>
    <xf numFmtId="0" fontId="11" fillId="3" borderId="41" xfId="3" applyFont="1" applyFill="1" applyBorder="1" applyAlignment="1">
      <alignment vertical="center" wrapText="1"/>
    </xf>
    <xf numFmtId="0" fontId="11" fillId="2" borderId="42" xfId="3" applyFont="1" applyFill="1" applyBorder="1" applyAlignment="1">
      <alignment horizontal="center" vertical="center" wrapText="1"/>
    </xf>
    <xf numFmtId="0" fontId="11" fillId="0" borderId="43" xfId="0" applyFont="1" applyBorder="1" applyAlignment="1">
      <alignment vertical="center" wrapText="1"/>
    </xf>
    <xf numFmtId="0" fontId="11" fillId="2" borderId="42" xfId="3" applyFont="1" applyFill="1" applyBorder="1" applyAlignment="1">
      <alignment vertical="center" wrapText="1"/>
    </xf>
    <xf numFmtId="168" fontId="11" fillId="2" borderId="42" xfId="3" applyNumberFormat="1" applyFont="1" applyFill="1" applyBorder="1" applyAlignment="1">
      <alignment horizontal="center" vertical="center" wrapText="1"/>
    </xf>
    <xf numFmtId="164" fontId="11" fillId="2" borderId="42" xfId="1" applyFont="1" applyFill="1" applyBorder="1" applyAlignment="1">
      <alignment horizontal="center" vertical="center" wrapText="1"/>
    </xf>
    <xf numFmtId="9" fontId="11" fillId="0" borderId="42" xfId="0" applyNumberFormat="1" applyFont="1" applyBorder="1" applyAlignment="1">
      <alignment vertical="center"/>
    </xf>
    <xf numFmtId="0" fontId="11" fillId="2" borderId="42" xfId="3" applyFont="1" applyFill="1" applyBorder="1" applyAlignment="1">
      <alignment vertical="center"/>
    </xf>
    <xf numFmtId="0" fontId="11" fillId="0" borderId="42" xfId="0" applyFont="1" applyBorder="1" applyAlignment="1">
      <alignment vertical="center"/>
    </xf>
    <xf numFmtId="0" fontId="11" fillId="3" borderId="42" xfId="0" applyFont="1" applyFill="1" applyBorder="1" applyAlignment="1">
      <alignment vertical="center" wrapText="1"/>
    </xf>
    <xf numFmtId="0" fontId="11" fillId="2" borderId="18" xfId="3" applyFont="1" applyFill="1" applyBorder="1" applyAlignment="1">
      <alignment horizontal="center" vertical="center" wrapText="1"/>
    </xf>
    <xf numFmtId="170" fontId="11" fillId="2" borderId="39" xfId="3" applyNumberFormat="1" applyFont="1" applyFill="1" applyBorder="1" applyAlignment="1">
      <alignment vertical="center" wrapText="1"/>
    </xf>
    <xf numFmtId="170" fontId="11" fillId="2" borderId="39" xfId="3" applyNumberFormat="1" applyFont="1" applyFill="1" applyBorder="1" applyAlignment="1">
      <alignment horizontal="center" vertical="center" wrapText="1"/>
    </xf>
    <xf numFmtId="170" fontId="11" fillId="2" borderId="39" xfId="1" applyNumberFormat="1" applyFont="1" applyFill="1" applyBorder="1" applyAlignment="1">
      <alignment horizontal="center" vertical="center" wrapText="1"/>
    </xf>
    <xf numFmtId="170" fontId="11" fillId="0" borderId="39" xfId="0" applyNumberFormat="1" applyFont="1" applyBorder="1" applyAlignment="1">
      <alignment vertical="center"/>
    </xf>
    <xf numFmtId="170" fontId="11" fillId="2" borderId="39" xfId="3" applyNumberFormat="1" applyFont="1" applyFill="1" applyBorder="1" applyAlignment="1">
      <alignment vertical="center"/>
    </xf>
    <xf numFmtId="170" fontId="11" fillId="3" borderId="39" xfId="0" applyNumberFormat="1" applyFont="1" applyFill="1" applyBorder="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11" fillId="3" borderId="4" xfId="8" applyFont="1" applyFill="1" applyBorder="1" applyAlignment="1">
      <alignment horizontal="left" vertical="center" wrapText="1"/>
    </xf>
    <xf numFmtId="164" fontId="11" fillId="2" borderId="46" xfId="1" applyFont="1" applyFill="1" applyBorder="1" applyAlignment="1">
      <alignment horizontal="center" vertical="center" wrapText="1"/>
    </xf>
    <xf numFmtId="168" fontId="11" fillId="2" borderId="47" xfId="3" applyNumberFormat="1" applyFont="1" applyFill="1" applyBorder="1" applyAlignment="1">
      <alignment horizontal="center" vertical="center" wrapText="1"/>
    </xf>
    <xf numFmtId="168" fontId="13" fillId="0" borderId="46" xfId="4" applyNumberFormat="1" applyFont="1" applyBorder="1" applyAlignment="1">
      <alignment horizontal="right" vertical="center" wrapText="1"/>
    </xf>
    <xf numFmtId="168" fontId="11" fillId="2" borderId="46" xfId="3" applyNumberFormat="1" applyFont="1" applyFill="1" applyBorder="1" applyAlignment="1">
      <alignment horizontal="center" vertical="center" wrapText="1"/>
    </xf>
    <xf numFmtId="0" fontId="11" fillId="2" borderId="47" xfId="3" applyFont="1" applyFill="1" applyBorder="1" applyAlignment="1">
      <alignment horizontal="center" vertical="center" wrapText="1"/>
    </xf>
    <xf numFmtId="0" fontId="11" fillId="2" borderId="47" xfId="3" applyFont="1" applyFill="1" applyBorder="1" applyAlignment="1">
      <alignment vertical="center" wrapText="1"/>
    </xf>
    <xf numFmtId="9" fontId="11" fillId="0" borderId="47" xfId="0" applyNumberFormat="1" applyFont="1" applyBorder="1" applyAlignment="1">
      <alignment vertical="center"/>
    </xf>
    <xf numFmtId="0" fontId="11" fillId="2" borderId="47" xfId="3" applyFont="1" applyFill="1" applyBorder="1" applyAlignment="1">
      <alignment vertical="center"/>
    </xf>
    <xf numFmtId="0" fontId="11" fillId="0" borderId="47" xfId="0" applyFont="1" applyBorder="1" applyAlignment="1">
      <alignment vertical="center"/>
    </xf>
    <xf numFmtId="0" fontId="11" fillId="3" borderId="47" xfId="0" applyFont="1" applyFill="1" applyBorder="1" applyAlignment="1">
      <alignment vertical="center" wrapText="1"/>
    </xf>
    <xf numFmtId="0" fontId="11" fillId="0" borderId="0" xfId="0" applyFont="1" applyFill="1" applyBorder="1" applyAlignment="1">
      <alignment horizontal="left" vertical="center"/>
    </xf>
    <xf numFmtId="0" fontId="11" fillId="0" borderId="0" xfId="0" applyFont="1" applyFill="1" applyAlignment="1">
      <alignment vertical="center" wrapText="1"/>
    </xf>
    <xf numFmtId="0" fontId="11" fillId="0" borderId="0" xfId="0" applyFont="1" applyFill="1" applyBorder="1" applyAlignment="1">
      <alignment vertical="center" wrapText="1"/>
    </xf>
    <xf numFmtId="0" fontId="11" fillId="3" borderId="47" xfId="0" applyFont="1" applyFill="1" applyBorder="1" applyAlignment="1">
      <alignment vertical="center"/>
    </xf>
    <xf numFmtId="0" fontId="11" fillId="0" borderId="47" xfId="0" applyFont="1" applyFill="1" applyBorder="1" applyAlignment="1">
      <alignment vertical="center"/>
    </xf>
    <xf numFmtId="0" fontId="11" fillId="0" borderId="47" xfId="0" applyFont="1" applyFill="1" applyBorder="1" applyAlignment="1">
      <alignment vertical="center" wrapText="1"/>
    </xf>
    <xf numFmtId="164" fontId="11" fillId="0" borderId="47" xfId="0" applyNumberFormat="1" applyFont="1" applyFill="1" applyBorder="1" applyAlignment="1">
      <alignment vertical="center" wrapText="1"/>
    </xf>
    <xf numFmtId="9" fontId="11" fillId="0" borderId="47" xfId="2" applyFont="1" applyFill="1" applyBorder="1" applyAlignment="1" applyProtection="1">
      <alignment vertical="center" wrapText="1"/>
    </xf>
    <xf numFmtId="164" fontId="11" fillId="0" borderId="47" xfId="1" applyFont="1" applyFill="1" applyBorder="1" applyAlignment="1">
      <alignment horizontal="right" vertical="center" wrapText="1"/>
    </xf>
    <xf numFmtId="0" fontId="11" fillId="5" borderId="0" xfId="0" applyFont="1" applyFill="1" applyAlignment="1">
      <alignment vertical="center"/>
    </xf>
    <xf numFmtId="0" fontId="11" fillId="4" borderId="47" xfId="0" applyFont="1" applyFill="1" applyBorder="1" applyAlignment="1">
      <alignment horizontal="center" vertical="center" wrapText="1"/>
    </xf>
    <xf numFmtId="164" fontId="11" fillId="4" borderId="47" xfId="1" applyFont="1" applyFill="1" applyBorder="1" applyAlignment="1">
      <alignment horizontal="center" vertical="center" wrapText="1"/>
    </xf>
    <xf numFmtId="164" fontId="11" fillId="0" borderId="47" xfId="9" applyNumberFormat="1" applyFont="1" applyFill="1" applyBorder="1" applyAlignment="1">
      <alignment horizontal="center" vertical="center" wrapText="1"/>
    </xf>
    <xf numFmtId="9" fontId="11" fillId="0" borderId="47" xfId="10" applyFont="1" applyFill="1" applyBorder="1" applyAlignment="1" applyProtection="1">
      <alignment horizontal="center" vertical="center" wrapText="1"/>
    </xf>
    <xf numFmtId="164" fontId="11" fillId="0" borderId="47" xfId="3" applyNumberFormat="1" applyFont="1" applyFill="1" applyBorder="1" applyAlignment="1">
      <alignment horizontal="right" vertical="center" wrapText="1"/>
    </xf>
    <xf numFmtId="164" fontId="3" fillId="2" borderId="47" xfId="3" applyNumberFormat="1" applyFont="1" applyFill="1" applyBorder="1" applyAlignment="1">
      <alignment horizontal="center" vertical="center" wrapText="1"/>
    </xf>
    <xf numFmtId="3" fontId="3" fillId="2" borderId="47" xfId="3" applyNumberFormat="1" applyFont="1" applyFill="1" applyBorder="1" applyAlignment="1">
      <alignment horizontal="center" vertical="center" wrapText="1"/>
    </xf>
    <xf numFmtId="0" fontId="11" fillId="2" borderId="47" xfId="9" applyFont="1" applyFill="1" applyBorder="1" applyAlignment="1">
      <alignment horizontal="center" vertical="center" wrapText="1"/>
    </xf>
    <xf numFmtId="0" fontId="11" fillId="3" borderId="47" xfId="0" applyFont="1" applyFill="1" applyBorder="1" applyAlignment="1">
      <alignment horizontal="center" vertical="center"/>
    </xf>
    <xf numFmtId="0" fontId="14" fillId="2" borderId="47" xfId="3" applyFont="1" applyFill="1" applyBorder="1" applyAlignment="1">
      <alignment horizontal="left" vertical="center" wrapText="1"/>
    </xf>
    <xf numFmtId="0" fontId="11" fillId="3" borderId="46" xfId="0" applyFont="1" applyFill="1" applyBorder="1" applyAlignment="1">
      <alignment horizontal="center" vertical="center"/>
    </xf>
    <xf numFmtId="170" fontId="11" fillId="3" borderId="39" xfId="0" applyNumberFormat="1" applyFont="1" applyFill="1" applyBorder="1" applyAlignment="1">
      <alignment vertical="center"/>
    </xf>
    <xf numFmtId="170" fontId="11" fillId="4" borderId="39" xfId="0" applyNumberFormat="1" applyFont="1" applyFill="1" applyBorder="1" applyAlignment="1">
      <alignment horizontal="center" vertical="center" wrapText="1"/>
    </xf>
    <xf numFmtId="170" fontId="11" fillId="4" borderId="39" xfId="1" applyNumberFormat="1" applyFont="1" applyFill="1" applyBorder="1" applyAlignment="1">
      <alignment horizontal="center" vertical="center" wrapText="1"/>
    </xf>
    <xf numFmtId="170" fontId="11" fillId="3" borderId="39" xfId="1" applyNumberFormat="1" applyFont="1" applyFill="1" applyBorder="1" applyAlignment="1" applyProtection="1">
      <alignment horizontal="center" vertical="center" wrapText="1"/>
    </xf>
    <xf numFmtId="170" fontId="11" fillId="3" borderId="39" xfId="0" applyNumberFormat="1" applyFont="1" applyFill="1" applyBorder="1" applyAlignment="1">
      <alignment horizontal="right" vertical="center" wrapText="1"/>
    </xf>
    <xf numFmtId="170" fontId="11" fillId="3" borderId="39" xfId="0" applyNumberFormat="1" applyFont="1" applyFill="1" applyBorder="1" applyAlignment="1">
      <alignment horizontal="center" vertical="center" wrapText="1"/>
    </xf>
    <xf numFmtId="170" fontId="11" fillId="3" borderId="39" xfId="0" applyNumberFormat="1" applyFont="1" applyFill="1" applyBorder="1" applyAlignment="1">
      <alignment horizontal="center" vertical="center"/>
    </xf>
    <xf numFmtId="9" fontId="11" fillId="3" borderId="47" xfId="1" applyNumberFormat="1" applyFont="1" applyFill="1" applyBorder="1" applyAlignment="1" applyProtection="1">
      <alignment horizontal="center" vertical="center" wrapText="1"/>
    </xf>
    <xf numFmtId="8" fontId="11" fillId="3" borderId="47" xfId="0" applyNumberFormat="1" applyFont="1" applyFill="1" applyBorder="1" applyAlignment="1">
      <alignment horizontal="right" vertical="center" wrapText="1"/>
    </xf>
    <xf numFmtId="0" fontId="11" fillId="3" borderId="47" xfId="0" applyFont="1" applyFill="1" applyBorder="1" applyAlignment="1">
      <alignment horizontal="center" vertical="center" wrapText="1"/>
    </xf>
    <xf numFmtId="0" fontId="11" fillId="4" borderId="39" xfId="0" applyFont="1" applyFill="1" applyBorder="1" applyAlignment="1">
      <alignment horizontal="center" vertical="center" wrapText="1"/>
    </xf>
    <xf numFmtId="164" fontId="11" fillId="4" borderId="39" xfId="1" applyFont="1" applyFill="1" applyBorder="1" applyAlignment="1">
      <alignment horizontal="center" vertical="center" wrapText="1"/>
    </xf>
    <xf numFmtId="9" fontId="11" fillId="3" borderId="39" xfId="1" applyNumberFormat="1" applyFont="1" applyFill="1" applyBorder="1" applyAlignment="1" applyProtection="1">
      <alignment horizontal="center" vertical="center" wrapText="1"/>
    </xf>
    <xf numFmtId="8" fontId="11" fillId="3" borderId="39" xfId="0" applyNumberFormat="1" applyFont="1" applyFill="1" applyBorder="1" applyAlignment="1">
      <alignment horizontal="right" vertical="center" wrapText="1"/>
    </xf>
    <xf numFmtId="0" fontId="11" fillId="3" borderId="39" xfId="0" applyFont="1" applyFill="1" applyBorder="1" applyAlignment="1">
      <alignment horizontal="center" vertical="center" wrapText="1"/>
    </xf>
    <xf numFmtId="0" fontId="11" fillId="3" borderId="39" xfId="0" applyFont="1" applyFill="1" applyBorder="1" applyAlignment="1">
      <alignment horizontal="center" vertical="center"/>
    </xf>
    <xf numFmtId="0" fontId="11" fillId="3" borderId="0" xfId="0" applyFont="1" applyFill="1" applyAlignment="1">
      <alignment vertical="center"/>
    </xf>
    <xf numFmtId="164" fontId="11" fillId="4" borderId="46" xfId="1" applyFont="1" applyFill="1" applyBorder="1" applyAlignment="1">
      <alignment horizontal="center" vertical="center" wrapText="1"/>
    </xf>
    <xf numFmtId="9" fontId="11" fillId="3" borderId="46" xfId="1" applyNumberFormat="1" applyFont="1" applyFill="1" applyBorder="1" applyAlignment="1" applyProtection="1">
      <alignment horizontal="center" vertical="center" wrapText="1"/>
    </xf>
    <xf numFmtId="8" fontId="11" fillId="3" borderId="46" xfId="0" applyNumberFormat="1" applyFont="1" applyFill="1" applyBorder="1" applyAlignment="1">
      <alignment horizontal="right" vertical="center" wrapText="1"/>
    </xf>
    <xf numFmtId="0" fontId="11" fillId="2" borderId="46" xfId="0" applyFont="1" applyFill="1" applyBorder="1" applyAlignment="1">
      <alignment horizontal="center" vertical="center" wrapText="1"/>
    </xf>
    <xf numFmtId="9" fontId="11" fillId="0" borderId="46" xfId="1" applyNumberFormat="1" applyFont="1" applyFill="1" applyBorder="1" applyAlignment="1" applyProtection="1">
      <alignment horizontal="center" vertical="center" wrapText="1"/>
    </xf>
    <xf numFmtId="8" fontId="11" fillId="0" borderId="46" xfId="0" applyNumberFormat="1" applyFont="1" applyFill="1" applyBorder="1" applyAlignment="1">
      <alignment horizontal="right" vertical="center" wrapText="1"/>
    </xf>
    <xf numFmtId="0" fontId="11" fillId="0" borderId="46" xfId="0" applyFont="1" applyFill="1" applyBorder="1" applyAlignment="1">
      <alignment horizontal="center" vertical="center" wrapText="1"/>
    </xf>
    <xf numFmtId="0" fontId="11" fillId="0" borderId="47" xfId="0" applyFont="1" applyBorder="1" applyAlignment="1">
      <alignment horizontal="center" vertical="center"/>
    </xf>
    <xf numFmtId="0" fontId="11" fillId="0" borderId="47" xfId="0" applyFont="1" applyBorder="1" applyAlignment="1">
      <alignment vertical="center" wrapText="1"/>
    </xf>
    <xf numFmtId="9" fontId="25" fillId="2" borderId="46" xfId="2" applyFont="1" applyFill="1" applyBorder="1" applyAlignment="1">
      <alignment horizontal="center" vertical="center" wrapText="1"/>
    </xf>
    <xf numFmtId="0" fontId="10" fillId="2" borderId="47" xfId="0" applyFont="1" applyFill="1" applyBorder="1" applyAlignment="1">
      <alignment horizontal="center" vertical="center" wrapText="1"/>
    </xf>
    <xf numFmtId="164" fontId="10" fillId="2" borderId="47" xfId="1" applyNumberFormat="1" applyFont="1" applyFill="1" applyBorder="1" applyAlignment="1" applyProtection="1">
      <alignment horizontal="center" vertical="center" wrapText="1"/>
    </xf>
    <xf numFmtId="0" fontId="9" fillId="2" borderId="50" xfId="3" applyFont="1" applyFill="1" applyBorder="1" applyAlignment="1">
      <alignment vertical="center"/>
    </xf>
    <xf numFmtId="164" fontId="11" fillId="2" borderId="0" xfId="3" applyNumberFormat="1" applyFont="1" applyFill="1" applyAlignment="1">
      <alignment vertical="center"/>
    </xf>
    <xf numFmtId="9" fontId="14" fillId="2" borderId="0" xfId="2" applyFont="1" applyFill="1" applyBorder="1" applyAlignment="1" applyProtection="1">
      <alignment vertical="center"/>
    </xf>
    <xf numFmtId="164" fontId="11" fillId="2" borderId="0" xfId="3" applyNumberFormat="1" applyFont="1" applyFill="1" applyAlignment="1">
      <alignment horizontal="left" vertical="center"/>
    </xf>
    <xf numFmtId="164" fontId="14" fillId="2" borderId="0" xfId="3" applyNumberFormat="1" applyFont="1" applyFill="1" applyAlignment="1">
      <alignment horizontal="left" vertical="center"/>
    </xf>
    <xf numFmtId="0" fontId="14" fillId="2" borderId="0" xfId="3" applyFont="1" applyFill="1" applyAlignment="1">
      <alignment horizontal="left" vertical="center"/>
    </xf>
    <xf numFmtId="0" fontId="9" fillId="0" borderId="50" xfId="3" applyFont="1" applyFill="1" applyBorder="1" applyAlignment="1">
      <alignment horizontal="left" vertical="center"/>
    </xf>
    <xf numFmtId="0" fontId="11" fillId="2" borderId="47" xfId="3" applyFont="1" applyFill="1" applyBorder="1" applyAlignment="1">
      <alignment horizontal="center" vertical="center" wrapText="1"/>
    </xf>
    <xf numFmtId="164" fontId="11" fillId="2" borderId="47" xfId="1" applyFont="1" applyFill="1" applyBorder="1" applyAlignment="1">
      <alignment horizontal="center" vertical="center" wrapText="1"/>
    </xf>
    <xf numFmtId="0" fontId="11" fillId="2" borderId="39" xfId="3" applyFont="1" applyFill="1" applyBorder="1" applyAlignment="1">
      <alignment vertical="center" wrapText="1"/>
    </xf>
    <xf numFmtId="0" fontId="11" fillId="2" borderId="39" xfId="3" applyFont="1" applyFill="1" applyBorder="1" applyAlignment="1">
      <alignment horizontal="center" vertical="center" wrapText="1"/>
    </xf>
    <xf numFmtId="168" fontId="11" fillId="2" borderId="39" xfId="3" applyNumberFormat="1" applyFont="1" applyFill="1" applyBorder="1" applyAlignment="1">
      <alignment horizontal="center" vertical="center" wrapText="1"/>
    </xf>
    <xf numFmtId="164" fontId="11" fillId="2" borderId="39" xfId="1" applyFont="1" applyFill="1" applyBorder="1" applyAlignment="1">
      <alignment horizontal="center" vertical="center" wrapText="1"/>
    </xf>
    <xf numFmtId="9" fontId="11" fillId="0" borderId="39" xfId="0" applyNumberFormat="1" applyFont="1" applyBorder="1" applyAlignment="1">
      <alignment vertical="center"/>
    </xf>
    <xf numFmtId="0" fontId="11" fillId="2" borderId="39" xfId="3" applyFont="1" applyFill="1" applyBorder="1" applyAlignment="1">
      <alignment vertical="center"/>
    </xf>
    <xf numFmtId="0" fontId="11" fillId="0" borderId="39" xfId="0" applyFont="1" applyBorder="1" applyAlignment="1">
      <alignment vertical="center"/>
    </xf>
    <xf numFmtId="0" fontId="11" fillId="3" borderId="39" xfId="0" applyFont="1" applyFill="1" applyBorder="1" applyAlignment="1">
      <alignment vertical="center" wrapText="1"/>
    </xf>
    <xf numFmtId="0" fontId="11" fillId="3" borderId="39" xfId="0" applyFont="1" applyFill="1" applyBorder="1" applyAlignment="1">
      <alignment vertical="center"/>
    </xf>
    <xf numFmtId="170" fontId="11" fillId="3" borderId="47" xfId="0" applyNumberFormat="1" applyFont="1" applyFill="1" applyBorder="1" applyAlignment="1">
      <alignment horizontal="center" vertical="center"/>
    </xf>
    <xf numFmtId="170" fontId="11" fillId="3" borderId="47" xfId="0" applyNumberFormat="1" applyFont="1" applyFill="1" applyBorder="1" applyAlignment="1">
      <alignment horizontal="right" vertical="center" wrapText="1"/>
    </xf>
    <xf numFmtId="170" fontId="11" fillId="4" borderId="47" xfId="1" applyNumberFormat="1" applyFont="1" applyFill="1" applyBorder="1" applyAlignment="1">
      <alignment horizontal="center" vertical="center" wrapText="1"/>
    </xf>
    <xf numFmtId="170" fontId="11" fillId="4" borderId="47" xfId="0" applyNumberFormat="1" applyFont="1" applyFill="1" applyBorder="1" applyAlignment="1">
      <alignment horizontal="center" vertical="center" wrapText="1"/>
    </xf>
    <xf numFmtId="170" fontId="11" fillId="3" borderId="47" xfId="0" applyNumberFormat="1" applyFont="1" applyFill="1" applyBorder="1" applyAlignment="1">
      <alignment vertical="center"/>
    </xf>
    <xf numFmtId="164" fontId="2" fillId="2" borderId="47" xfId="3" applyNumberFormat="1" applyFont="1" applyFill="1" applyBorder="1" applyAlignment="1">
      <alignment horizontal="center" vertical="center" wrapText="1"/>
    </xf>
    <xf numFmtId="0" fontId="27" fillId="0" borderId="0" xfId="0" applyFont="1"/>
    <xf numFmtId="0" fontId="28" fillId="0" borderId="0" xfId="11" applyFont="1" applyAlignment="1">
      <alignment vertical="center"/>
    </xf>
    <xf numFmtId="0" fontId="28" fillId="0" borderId="0" xfId="3" applyFont="1" applyAlignment="1">
      <alignment horizontal="left" vertical="center"/>
    </xf>
    <xf numFmtId="0" fontId="28" fillId="0" borderId="0" xfId="3" applyFont="1" applyAlignment="1">
      <alignment horizontal="center" vertical="center"/>
    </xf>
    <xf numFmtId="0" fontId="9" fillId="0" borderId="0" xfId="3" applyFont="1" applyAlignment="1">
      <alignment horizontal="center" vertical="center"/>
    </xf>
    <xf numFmtId="0" fontId="9" fillId="0" borderId="0" xfId="3" applyFont="1" applyAlignment="1">
      <alignment horizontal="left" vertical="center"/>
    </xf>
    <xf numFmtId="0" fontId="9" fillId="2" borderId="0" xfId="11" applyFont="1" applyFill="1" applyAlignment="1">
      <alignment vertical="center"/>
    </xf>
    <xf numFmtId="0" fontId="16" fillId="2" borderId="0" xfId="11" applyFont="1" applyFill="1" applyAlignment="1">
      <alignment vertical="center"/>
    </xf>
    <xf numFmtId="0" fontId="29" fillId="0" borderId="0" xfId="12"/>
    <xf numFmtId="0" fontId="14" fillId="2" borderId="0" xfId="11" applyFont="1" applyFill="1" applyAlignment="1">
      <alignment horizontal="center" vertical="center" wrapText="1"/>
    </xf>
    <xf numFmtId="0" fontId="30" fillId="0" borderId="18" xfId="3" applyFont="1" applyBorder="1" applyAlignment="1">
      <alignment vertical="center" wrapText="1"/>
    </xf>
    <xf numFmtId="0" fontId="30" fillId="0" borderId="26" xfId="3" applyFont="1" applyBorder="1" applyAlignment="1">
      <alignment horizontal="center" vertical="center" wrapText="1"/>
    </xf>
    <xf numFmtId="164" fontId="14" fillId="0" borderId="0" xfId="3" applyNumberFormat="1" applyFont="1" applyAlignment="1">
      <alignment horizontal="right" vertical="center" wrapText="1"/>
    </xf>
    <xf numFmtId="0" fontId="29" fillId="0" borderId="0" xfId="12" applyAlignment="1">
      <alignment vertical="top"/>
    </xf>
    <xf numFmtId="0" fontId="31" fillId="0" borderId="6" xfId="3" applyFont="1" applyBorder="1" applyAlignment="1">
      <alignment vertical="center" wrapText="1"/>
    </xf>
    <xf numFmtId="0" fontId="30" fillId="0" borderId="2" xfId="3" applyFont="1" applyBorder="1" applyAlignment="1">
      <alignment vertical="center" wrapText="1"/>
    </xf>
    <xf numFmtId="0" fontId="30" fillId="0" borderId="51" xfId="3" applyFont="1" applyBorder="1" applyAlignment="1">
      <alignment vertical="center" wrapText="1"/>
    </xf>
    <xf numFmtId="0" fontId="30" fillId="0" borderId="39" xfId="3" applyFont="1" applyBorder="1" applyAlignment="1">
      <alignment vertical="center" wrapText="1"/>
    </xf>
    <xf numFmtId="0" fontId="14" fillId="0" borderId="0" xfId="3" applyFont="1" applyAlignment="1">
      <alignment vertical="center" wrapText="1"/>
    </xf>
    <xf numFmtId="0" fontId="31" fillId="0" borderId="4" xfId="3" applyFont="1" applyBorder="1" applyAlignment="1">
      <alignment vertical="center"/>
    </xf>
    <xf numFmtId="3" fontId="30" fillId="0" borderId="2" xfId="3" applyNumberFormat="1" applyFont="1" applyBorder="1" applyAlignment="1">
      <alignment horizontal="center" vertical="center" wrapText="1"/>
    </xf>
    <xf numFmtId="164" fontId="30" fillId="0" borderId="2" xfId="3" applyNumberFormat="1" applyFont="1" applyBorder="1" applyAlignment="1">
      <alignment horizontal="center" vertical="center" wrapText="1"/>
    </xf>
    <xf numFmtId="9" fontId="30" fillId="0" borderId="2" xfId="3" applyNumberFormat="1" applyFont="1" applyBorder="1" applyAlignment="1">
      <alignment horizontal="center" vertical="center" wrapText="1"/>
    </xf>
    <xf numFmtId="164" fontId="30" fillId="0" borderId="2" xfId="3" applyNumberFormat="1" applyFont="1" applyBorder="1" applyAlignment="1">
      <alignment horizontal="right" vertical="center" wrapText="1"/>
    </xf>
    <xf numFmtId="0" fontId="31" fillId="0" borderId="4" xfId="3" applyFont="1" applyBorder="1" applyAlignment="1">
      <alignment vertical="center" wrapText="1"/>
    </xf>
    <xf numFmtId="0" fontId="30" fillId="0" borderId="4" xfId="3" applyFont="1" applyBorder="1" applyAlignment="1">
      <alignment vertical="center" wrapText="1"/>
    </xf>
    <xf numFmtId="0" fontId="30" fillId="0" borderId="6" xfId="3" applyFont="1" applyBorder="1" applyAlignment="1">
      <alignment horizontal="center" vertical="center" wrapText="1"/>
    </xf>
    <xf numFmtId="0" fontId="30" fillId="0" borderId="4" xfId="3" applyFont="1" applyBorder="1" applyAlignment="1">
      <alignment horizontal="center" vertical="center" wrapText="1"/>
    </xf>
    <xf numFmtId="0" fontId="32" fillId="0" borderId="4" xfId="3" applyFont="1" applyBorder="1" applyAlignment="1">
      <alignment horizontal="center" vertical="center" wrapText="1"/>
    </xf>
    <xf numFmtId="0" fontId="33" fillId="0" borderId="6" xfId="3" applyFont="1" applyBorder="1" applyAlignment="1">
      <alignment horizontal="center" vertical="center" wrapText="1"/>
    </xf>
    <xf numFmtId="3" fontId="33" fillId="0" borderId="2" xfId="3" applyNumberFormat="1" applyFont="1" applyBorder="1" applyAlignment="1">
      <alignment horizontal="center" vertical="center" wrapText="1"/>
    </xf>
    <xf numFmtId="164" fontId="33" fillId="0" borderId="2" xfId="3" applyNumberFormat="1" applyFont="1" applyBorder="1" applyAlignment="1">
      <alignment horizontal="center" vertical="center" wrapText="1"/>
    </xf>
    <xf numFmtId="0" fontId="33" fillId="0" borderId="4" xfId="3" applyFont="1" applyBorder="1" applyAlignment="1">
      <alignment horizontal="center" vertical="center" wrapText="1"/>
    </xf>
    <xf numFmtId="0" fontId="30" fillId="3" borderId="4" xfId="3" applyFont="1" applyFill="1" applyBorder="1" applyAlignment="1">
      <alignment horizontal="center" vertical="center" wrapText="1"/>
    </xf>
    <xf numFmtId="0" fontId="31" fillId="3" borderId="4" xfId="3" applyFont="1" applyFill="1" applyBorder="1" applyAlignment="1">
      <alignment vertical="center" wrapText="1"/>
    </xf>
    <xf numFmtId="0" fontId="33" fillId="3" borderId="4" xfId="3" applyFont="1" applyFill="1" applyBorder="1" applyAlignment="1">
      <alignment horizontal="center" vertical="center" wrapText="1"/>
    </xf>
    <xf numFmtId="0" fontId="33" fillId="3" borderId="6" xfId="3" applyFont="1" applyFill="1" applyBorder="1" applyAlignment="1">
      <alignment horizontal="center" vertical="center" wrapText="1"/>
    </xf>
    <xf numFmtId="3" fontId="33" fillId="3" borderId="2" xfId="3" applyNumberFormat="1" applyFont="1" applyFill="1" applyBorder="1" applyAlignment="1">
      <alignment horizontal="center" vertical="center" wrapText="1"/>
    </xf>
    <xf numFmtId="164" fontId="33" fillId="3" borderId="2" xfId="3" applyNumberFormat="1" applyFont="1" applyFill="1" applyBorder="1" applyAlignment="1">
      <alignment horizontal="center" vertical="center" wrapText="1"/>
    </xf>
    <xf numFmtId="164" fontId="30" fillId="3" borderId="2" xfId="3" applyNumberFormat="1" applyFont="1" applyFill="1" applyBorder="1" applyAlignment="1">
      <alignment horizontal="center" vertical="center" wrapText="1"/>
    </xf>
    <xf numFmtId="9" fontId="30" fillId="3" borderId="2" xfId="3" applyNumberFormat="1" applyFont="1" applyFill="1" applyBorder="1" applyAlignment="1">
      <alignment horizontal="center" vertical="center" wrapText="1"/>
    </xf>
    <xf numFmtId="164" fontId="30" fillId="3" borderId="2" xfId="3" applyNumberFormat="1" applyFont="1" applyFill="1" applyBorder="1" applyAlignment="1">
      <alignment horizontal="right" vertical="center" wrapText="1"/>
    </xf>
    <xf numFmtId="164" fontId="14" fillId="3" borderId="0" xfId="3" applyNumberFormat="1" applyFont="1" applyFill="1" applyAlignment="1">
      <alignment horizontal="right" vertical="center" wrapText="1"/>
    </xf>
    <xf numFmtId="0" fontId="29" fillId="3" borderId="0" xfId="12" applyFill="1"/>
    <xf numFmtId="0" fontId="34" fillId="0" borderId="4" xfId="3" applyFont="1" applyBorder="1" applyAlignment="1">
      <alignment horizontal="center" vertical="center" wrapText="1"/>
    </xf>
    <xf numFmtId="0" fontId="31" fillId="0" borderId="4" xfId="11" applyFont="1" applyBorder="1" applyAlignment="1">
      <alignment vertical="center" wrapText="1"/>
    </xf>
    <xf numFmtId="0" fontId="33" fillId="0" borderId="4" xfId="11" applyFont="1" applyBorder="1" applyAlignment="1">
      <alignment horizontal="center" vertical="center" wrapText="1"/>
    </xf>
    <xf numFmtId="0" fontId="33" fillId="0" borderId="6" xfId="11" applyFont="1" applyBorder="1" applyAlignment="1">
      <alignment horizontal="center" vertical="center" wrapText="1"/>
    </xf>
    <xf numFmtId="3" fontId="33" fillId="0" borderId="2" xfId="11" applyNumberFormat="1" applyFont="1" applyBorder="1" applyAlignment="1">
      <alignment horizontal="center" vertical="center" wrapText="1"/>
    </xf>
    <xf numFmtId="164" fontId="33" fillId="0" borderId="2" xfId="11" applyNumberFormat="1" applyFont="1" applyBorder="1" applyAlignment="1">
      <alignment horizontal="center" vertical="center" wrapText="1"/>
    </xf>
    <xf numFmtId="2" fontId="31" fillId="7" borderId="52" xfId="11" applyNumberFormat="1" applyFont="1" applyFill="1" applyBorder="1" applyAlignment="1">
      <alignment vertical="center" wrapText="1"/>
    </xf>
    <xf numFmtId="0" fontId="33" fillId="2" borderId="6" xfId="11" applyFont="1" applyFill="1" applyBorder="1" applyAlignment="1">
      <alignment horizontal="center" vertical="center"/>
    </xf>
    <xf numFmtId="3" fontId="33" fillId="2" borderId="2" xfId="11" applyNumberFormat="1" applyFont="1" applyFill="1" applyBorder="1" applyAlignment="1">
      <alignment horizontal="center" vertical="center"/>
    </xf>
    <xf numFmtId="165" fontId="33" fillId="2" borderId="2" xfId="11" applyNumberFormat="1" applyFont="1" applyFill="1" applyBorder="1" applyAlignment="1">
      <alignment horizontal="right" vertical="center"/>
    </xf>
    <xf numFmtId="0" fontId="31" fillId="0" borderId="18" xfId="11" applyFont="1" applyBorder="1" applyAlignment="1">
      <alignment vertical="center" wrapText="1"/>
    </xf>
    <xf numFmtId="0" fontId="30" fillId="0" borderId="13" xfId="11" applyFont="1" applyBorder="1" applyAlignment="1">
      <alignment horizontal="center" vertical="center"/>
    </xf>
    <xf numFmtId="0" fontId="30" fillId="0" borderId="14" xfId="11" applyFont="1" applyBorder="1" applyAlignment="1">
      <alignment horizontal="center" vertical="center"/>
    </xf>
    <xf numFmtId="3" fontId="30" fillId="0" borderId="2" xfId="11" applyNumberFormat="1" applyFont="1" applyBorder="1" applyAlignment="1">
      <alignment horizontal="center" vertical="center"/>
    </xf>
    <xf numFmtId="165" fontId="30" fillId="0" borderId="2" xfId="11" applyNumberFormat="1" applyFont="1" applyBorder="1" applyAlignment="1">
      <alignment horizontal="right" vertical="center"/>
    </xf>
    <xf numFmtId="0" fontId="30" fillId="0" borderId="18" xfId="3" applyFont="1" applyBorder="1" applyAlignment="1">
      <alignment horizontal="center" vertical="center"/>
    </xf>
    <xf numFmtId="0" fontId="31" fillId="0" borderId="15" xfId="11" applyFont="1" applyBorder="1" applyAlignment="1">
      <alignment vertical="center" wrapText="1"/>
    </xf>
    <xf numFmtId="0" fontId="30" fillId="0" borderId="12" xfId="11" applyFont="1" applyBorder="1" applyAlignment="1">
      <alignment horizontal="center" vertical="center" wrapText="1"/>
    </xf>
    <xf numFmtId="165" fontId="30" fillId="0" borderId="2" xfId="11" applyNumberFormat="1" applyFont="1" applyBorder="1" applyAlignment="1">
      <alignment horizontal="right" vertical="center" wrapText="1"/>
    </xf>
    <xf numFmtId="9" fontId="30" fillId="0" borderId="15" xfId="3" applyNumberFormat="1" applyFont="1" applyBorder="1" applyAlignment="1">
      <alignment horizontal="center" vertical="center" wrapText="1"/>
    </xf>
    <xf numFmtId="164" fontId="30" fillId="0" borderId="15" xfId="3" applyNumberFormat="1" applyFont="1" applyBorder="1" applyAlignment="1">
      <alignment horizontal="center" vertical="center" wrapText="1"/>
    </xf>
    <xf numFmtId="164" fontId="30" fillId="0" borderId="15" xfId="3" applyNumberFormat="1" applyFont="1" applyBorder="1" applyAlignment="1">
      <alignment horizontal="right" vertical="center" wrapText="1"/>
    </xf>
    <xf numFmtId="0" fontId="30" fillId="0" borderId="2" xfId="3" applyFont="1" applyBorder="1" applyAlignment="1">
      <alignment horizontal="center" vertical="center" wrapText="1"/>
    </xf>
    <xf numFmtId="0" fontId="31" fillId="0" borderId="2" xfId="11" applyFont="1" applyBorder="1" applyAlignment="1">
      <alignment vertical="center" wrapText="1"/>
    </xf>
    <xf numFmtId="0" fontId="30" fillId="0" borderId="2" xfId="11" applyFont="1" applyBorder="1" applyAlignment="1">
      <alignment horizontal="center" vertical="center" wrapText="1"/>
    </xf>
    <xf numFmtId="0" fontId="30" fillId="0" borderId="3" xfId="11" applyFont="1" applyBorder="1" applyAlignment="1">
      <alignment horizontal="center" vertical="center"/>
    </xf>
    <xf numFmtId="164" fontId="14" fillId="2" borderId="0" xfId="13" applyFont="1" applyFill="1" applyBorder="1" applyAlignment="1">
      <alignment vertical="center"/>
    </xf>
    <xf numFmtId="0" fontId="28" fillId="4" borderId="0" xfId="11" applyFont="1" applyFill="1" applyAlignment="1">
      <alignment horizontal="center" vertical="center" wrapText="1"/>
    </xf>
    <xf numFmtId="164" fontId="28" fillId="2" borderId="0" xfId="13" applyFont="1" applyFill="1" applyBorder="1" applyAlignment="1">
      <alignment horizontal="center" vertical="center" wrapText="1"/>
    </xf>
    <xf numFmtId="9" fontId="30" fillId="2" borderId="0" xfId="13" applyNumberFormat="1" applyFont="1" applyFill="1" applyBorder="1" applyAlignment="1">
      <alignment vertical="center" wrapText="1"/>
    </xf>
    <xf numFmtId="164" fontId="30" fillId="2" borderId="0" xfId="13" applyFont="1" applyFill="1" applyBorder="1" applyAlignment="1">
      <alignment vertical="center" wrapText="1"/>
    </xf>
    <xf numFmtId="164" fontId="14" fillId="2" borderId="0" xfId="13" applyFont="1" applyFill="1" applyBorder="1" applyAlignment="1">
      <alignment vertical="center" wrapText="1"/>
    </xf>
    <xf numFmtId="0" fontId="29" fillId="0" borderId="0" xfId="12" applyAlignment="1">
      <alignment wrapText="1"/>
    </xf>
    <xf numFmtId="0" fontId="36" fillId="0" borderId="0" xfId="12" applyFont="1"/>
    <xf numFmtId="0" fontId="35" fillId="3" borderId="0" xfId="14" applyFont="1" applyFill="1" applyAlignment="1">
      <alignment vertical="center"/>
    </xf>
    <xf numFmtId="0" fontId="30" fillId="3" borderId="0" xfId="14" applyFont="1" applyFill="1" applyAlignment="1">
      <alignment vertical="center"/>
    </xf>
    <xf numFmtId="0" fontId="30" fillId="4" borderId="0" xfId="14" applyFont="1" applyFill="1" applyAlignment="1">
      <alignment vertical="center"/>
    </xf>
    <xf numFmtId="0" fontId="11" fillId="0" borderId="0" xfId="11" applyFont="1" applyAlignment="1">
      <alignment horizontal="left" vertical="center"/>
    </xf>
    <xf numFmtId="0" fontId="11" fillId="2" borderId="0" xfId="3" applyFont="1" applyFill="1" applyBorder="1" applyAlignment="1">
      <alignment horizontal="center" vertical="center" wrapText="1"/>
    </xf>
    <xf numFmtId="0" fontId="11" fillId="2" borderId="0" xfId="3" applyFont="1" applyFill="1" applyBorder="1" applyAlignment="1">
      <alignment vertical="center"/>
    </xf>
    <xf numFmtId="0" fontId="11" fillId="0" borderId="0" xfId="0" applyFont="1" applyBorder="1" applyAlignment="1">
      <alignment vertical="center"/>
    </xf>
    <xf numFmtId="164" fontId="30" fillId="2" borderId="34" xfId="13" applyFont="1" applyFill="1" applyBorder="1" applyAlignment="1">
      <alignment vertical="center"/>
    </xf>
    <xf numFmtId="164" fontId="28" fillId="2" borderId="34" xfId="13" applyFont="1" applyFill="1" applyBorder="1" applyAlignment="1">
      <alignment horizontal="center" vertical="center"/>
    </xf>
    <xf numFmtId="9" fontId="30" fillId="2" borderId="34" xfId="13" applyNumberFormat="1" applyFont="1" applyFill="1" applyBorder="1" applyAlignment="1">
      <alignment vertical="center"/>
    </xf>
    <xf numFmtId="0" fontId="30" fillId="0" borderId="5" xfId="3" applyFont="1" applyBorder="1" applyAlignment="1">
      <alignment horizontal="center" vertical="center"/>
    </xf>
    <xf numFmtId="0" fontId="30" fillId="0" borderId="16" xfId="3" applyFont="1" applyBorder="1" applyAlignment="1">
      <alignment horizontal="center" vertical="center" wrapText="1"/>
    </xf>
    <xf numFmtId="0" fontId="30" fillId="0" borderId="5" xfId="3" applyFont="1" applyBorder="1" applyAlignment="1">
      <alignment vertical="center" wrapText="1"/>
    </xf>
    <xf numFmtId="0" fontId="31" fillId="0" borderId="5" xfId="3" applyFont="1" applyBorder="1" applyAlignment="1">
      <alignment vertical="center" wrapText="1"/>
    </xf>
    <xf numFmtId="0" fontId="30" fillId="2" borderId="2" xfId="11" applyFont="1" applyFill="1" applyBorder="1" applyAlignment="1">
      <alignment horizontal="center" vertical="center" wrapText="1"/>
    </xf>
    <xf numFmtId="164" fontId="30" fillId="2" borderId="2" xfId="13" applyFont="1" applyFill="1" applyBorder="1" applyAlignment="1" applyProtection="1">
      <alignment horizontal="center" vertical="center" wrapText="1"/>
    </xf>
    <xf numFmtId="0" fontId="30" fillId="2" borderId="3" xfId="11" applyFont="1" applyFill="1" applyBorder="1" applyAlignment="1">
      <alignment horizontal="center" vertical="center" wrapText="1"/>
    </xf>
    <xf numFmtId="0" fontId="30" fillId="0" borderId="2" xfId="11" applyFont="1" applyBorder="1" applyAlignment="1">
      <alignment horizontal="center" vertical="center"/>
    </xf>
    <xf numFmtId="0" fontId="37" fillId="0" borderId="0" xfId="12" applyFont="1" applyAlignment="1">
      <alignment vertical="center"/>
    </xf>
    <xf numFmtId="0" fontId="9" fillId="4" borderId="1" xfId="0" applyFont="1" applyFill="1" applyBorder="1" applyAlignment="1">
      <alignment horizontal="left" vertical="center"/>
    </xf>
    <xf numFmtId="0" fontId="9" fillId="0" borderId="0" xfId="0" applyFont="1" applyBorder="1" applyAlignment="1">
      <alignment horizontal="right" vertical="center"/>
    </xf>
    <xf numFmtId="0" fontId="10" fillId="0" borderId="3" xfId="0" applyFont="1" applyBorder="1" applyAlignment="1">
      <alignment horizontal="center" vertical="center" wrapText="1"/>
    </xf>
    <xf numFmtId="0" fontId="10" fillId="0" borderId="0" xfId="3" applyFont="1" applyAlignment="1">
      <alignment vertical="center"/>
    </xf>
    <xf numFmtId="0" fontId="11" fillId="3" borderId="5" xfId="0" applyFont="1" applyFill="1" applyBorder="1" applyAlignment="1">
      <alignment horizontal="center" vertical="center"/>
    </xf>
    <xf numFmtId="0" fontId="17" fillId="3" borderId="2" xfId="0" applyFont="1" applyFill="1" applyBorder="1" applyAlignment="1">
      <alignment wrapText="1"/>
    </xf>
    <xf numFmtId="0" fontId="17" fillId="3" borderId="2" xfId="0" applyFont="1" applyFill="1" applyBorder="1" applyAlignment="1">
      <alignment horizontal="left" vertical="center" wrapText="1"/>
    </xf>
    <xf numFmtId="0" fontId="11" fillId="4" borderId="5" xfId="0" applyFont="1" applyFill="1" applyBorder="1" applyAlignment="1">
      <alignment horizontal="center" vertical="center"/>
    </xf>
    <xf numFmtId="164" fontId="11" fillId="4" borderId="5" xfId="1" applyFont="1" applyFill="1" applyBorder="1" applyAlignment="1">
      <alignment horizontal="center" vertical="center"/>
    </xf>
    <xf numFmtId="164" fontId="11" fillId="3" borderId="5" xfId="1" applyFont="1" applyFill="1" applyBorder="1" applyAlignment="1">
      <alignment horizontal="center" vertical="center"/>
    </xf>
    <xf numFmtId="9" fontId="11" fillId="3" borderId="5" xfId="0" applyNumberFormat="1" applyFont="1" applyFill="1" applyBorder="1" applyAlignment="1">
      <alignment horizontal="center" vertical="center"/>
    </xf>
    <xf numFmtId="165" fontId="11" fillId="3" borderId="16" xfId="0" applyNumberFormat="1" applyFont="1" applyFill="1" applyBorder="1" applyAlignment="1">
      <alignment horizontal="center" vertical="center"/>
    </xf>
    <xf numFmtId="0" fontId="11" fillId="3" borderId="2" xfId="0" applyFont="1" applyFill="1" applyBorder="1" applyAlignment="1">
      <alignment vertical="center"/>
    </xf>
    <xf numFmtId="0" fontId="11" fillId="3" borderId="4" xfId="0" applyFont="1" applyFill="1" applyBorder="1" applyAlignment="1">
      <alignment horizontal="center" vertical="center"/>
    </xf>
    <xf numFmtId="0" fontId="17" fillId="3" borderId="4" xfId="0" applyFont="1" applyFill="1" applyBorder="1" applyAlignment="1">
      <alignment vertical="center"/>
    </xf>
    <xf numFmtId="164" fontId="11" fillId="4" borderId="4" xfId="1" applyFont="1" applyFill="1" applyBorder="1" applyAlignment="1">
      <alignment horizontal="center" vertical="center"/>
    </xf>
    <xf numFmtId="9" fontId="11" fillId="3" borderId="4" xfId="0" applyNumberFormat="1" applyFont="1" applyFill="1" applyBorder="1" applyAlignment="1">
      <alignment horizontal="center" vertical="center"/>
    </xf>
    <xf numFmtId="165" fontId="11" fillId="3" borderId="2" xfId="0" applyNumberFormat="1" applyFont="1" applyFill="1" applyBorder="1" applyAlignment="1">
      <alignment vertical="center"/>
    </xf>
    <xf numFmtId="0" fontId="17" fillId="3" borderId="4" xfId="0" applyFont="1" applyFill="1" applyBorder="1" applyAlignment="1">
      <alignment horizontal="left" vertical="center" wrapText="1"/>
    </xf>
    <xf numFmtId="164" fontId="11" fillId="2" borderId="2" xfId="1" applyFont="1" applyFill="1" applyBorder="1" applyAlignment="1">
      <alignment vertical="center" wrapText="1"/>
    </xf>
    <xf numFmtId="0" fontId="11" fillId="3" borderId="0" xfId="0" applyFont="1" applyFill="1" applyAlignment="1">
      <alignment horizontal="left" vertical="center" wrapText="1"/>
    </xf>
    <xf numFmtId="0" fontId="11" fillId="0" borderId="0" xfId="0" applyFont="1" applyFill="1" applyAlignment="1">
      <alignment vertical="center"/>
    </xf>
    <xf numFmtId="0" fontId="11" fillId="3" borderId="0" xfId="0" applyFont="1" applyFill="1" applyAlignment="1">
      <alignment horizontal="left" vertical="center"/>
    </xf>
    <xf numFmtId="0" fontId="9" fillId="0" borderId="1" xfId="3" applyFont="1" applyFill="1" applyBorder="1" applyAlignment="1">
      <alignment horizontal="left" vertical="center"/>
    </xf>
    <xf numFmtId="0" fontId="9" fillId="2" borderId="1" xfId="3" applyFont="1" applyFill="1" applyBorder="1" applyAlignment="1">
      <alignment vertical="center"/>
    </xf>
    <xf numFmtId="164" fontId="10" fillId="2" borderId="2" xfId="1" applyNumberFormat="1" applyFont="1" applyFill="1" applyBorder="1" applyAlignment="1" applyProtection="1">
      <alignment horizontal="center" vertical="center" wrapText="1"/>
    </xf>
    <xf numFmtId="0" fontId="11" fillId="0" borderId="46" xfId="0" applyFont="1" applyFill="1" applyBorder="1" applyAlignment="1">
      <alignment vertical="center" wrapText="1"/>
    </xf>
    <xf numFmtId="0" fontId="24" fillId="2" borderId="46" xfId="0" applyFont="1" applyFill="1" applyBorder="1" applyAlignment="1">
      <alignment horizontal="center" vertical="center" wrapText="1"/>
    </xf>
    <xf numFmtId="3" fontId="11" fillId="2" borderId="46" xfId="0" applyNumberFormat="1" applyFont="1" applyFill="1" applyBorder="1" applyAlignment="1">
      <alignment horizontal="center" vertical="center" wrapText="1"/>
    </xf>
    <xf numFmtId="164" fontId="11" fillId="2" borderId="46" xfId="1" applyFont="1" applyFill="1" applyBorder="1" applyAlignment="1" applyProtection="1">
      <alignment horizontal="center" vertical="center" wrapText="1"/>
    </xf>
    <xf numFmtId="9" fontId="11" fillId="2" borderId="46" xfId="0" applyNumberFormat="1" applyFont="1" applyFill="1" applyBorder="1" applyAlignment="1">
      <alignment horizontal="center" vertical="center" wrapText="1"/>
    </xf>
    <xf numFmtId="7" fontId="11" fillId="2" borderId="46" xfId="0" applyNumberFormat="1" applyFont="1" applyFill="1" applyBorder="1" applyAlignment="1">
      <alignment horizontal="center" vertical="center" wrapText="1"/>
    </xf>
    <xf numFmtId="0" fontId="11" fillId="0" borderId="2" xfId="0" applyFont="1" applyBorder="1" applyAlignment="1">
      <alignment horizontal="center" vertical="center"/>
    </xf>
    <xf numFmtId="0" fontId="11" fillId="0" borderId="2" xfId="0" applyFont="1" applyFill="1" applyBorder="1" applyAlignment="1">
      <alignment vertical="center" wrapText="1"/>
    </xf>
    <xf numFmtId="0" fontId="11" fillId="0" borderId="2" xfId="0" applyFont="1" applyFill="1" applyBorder="1" applyAlignment="1">
      <alignment horizontal="center" vertical="center"/>
    </xf>
    <xf numFmtId="0" fontId="24"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164" fontId="11" fillId="0" borderId="2" xfId="1" applyFont="1" applyFill="1" applyBorder="1" applyAlignment="1" applyProtection="1">
      <alignment horizontal="center" vertical="center" wrapText="1"/>
    </xf>
    <xf numFmtId="164" fontId="11" fillId="0" borderId="21" xfId="1" applyFont="1" applyFill="1" applyBorder="1" applyAlignment="1">
      <alignment vertical="center" wrapText="1"/>
    </xf>
    <xf numFmtId="9" fontId="11" fillId="0" borderId="18" xfId="2" applyFont="1" applyFill="1" applyBorder="1" applyAlignment="1" applyProtection="1">
      <alignment vertical="center" wrapText="1"/>
    </xf>
    <xf numFmtId="0" fontId="11" fillId="0" borderId="26" xfId="0" applyFont="1" applyFill="1" applyBorder="1" applyAlignment="1">
      <alignment vertical="center" wrapText="1"/>
    </xf>
    <xf numFmtId="0" fontId="11" fillId="0" borderId="0" xfId="0" applyFont="1" applyFill="1" applyBorder="1" applyAlignment="1">
      <alignment vertical="center"/>
    </xf>
    <xf numFmtId="0" fontId="11" fillId="2" borderId="2" xfId="0" applyFont="1" applyFill="1" applyBorder="1" applyAlignment="1">
      <alignment horizontal="center" vertical="center" wrapText="1"/>
    </xf>
    <xf numFmtId="164" fontId="11" fillId="2" borderId="2" xfId="1" applyNumberFormat="1" applyFont="1" applyFill="1" applyBorder="1" applyAlignment="1" applyProtection="1">
      <alignment horizontal="center" vertical="center" wrapText="1"/>
    </xf>
    <xf numFmtId="164" fontId="11" fillId="2" borderId="2" xfId="1" applyFont="1" applyFill="1" applyBorder="1" applyAlignment="1">
      <alignment horizontal="center" vertical="center" wrapText="1"/>
    </xf>
    <xf numFmtId="9" fontId="11" fillId="2" borderId="2" xfId="2" applyFont="1" applyFill="1" applyBorder="1" applyAlignment="1" applyProtection="1">
      <alignment horizontal="center" vertical="center" wrapText="1"/>
    </xf>
    <xf numFmtId="7" fontId="11" fillId="2" borderId="2" xfId="0" applyNumberFormat="1"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3" borderId="2" xfId="0" applyFont="1" applyFill="1" applyBorder="1" applyAlignment="1">
      <alignment vertical="center" wrapText="1"/>
    </xf>
    <xf numFmtId="164" fontId="11" fillId="4" borderId="2" xfId="1" applyNumberFormat="1" applyFont="1" applyFill="1" applyBorder="1" applyAlignment="1" applyProtection="1">
      <alignment horizontal="center" vertical="center" wrapText="1"/>
    </xf>
    <xf numFmtId="164" fontId="11" fillId="4" borderId="2" xfId="1" applyFont="1" applyFill="1" applyBorder="1" applyAlignment="1">
      <alignment horizontal="center" vertical="center" wrapText="1"/>
    </xf>
    <xf numFmtId="9" fontId="11" fillId="4" borderId="2" xfId="2" applyFont="1" applyFill="1" applyBorder="1" applyAlignment="1" applyProtection="1">
      <alignment horizontal="center" vertical="center" wrapText="1"/>
    </xf>
    <xf numFmtId="7" fontId="11" fillId="4" borderId="2" xfId="0" applyNumberFormat="1" applyFont="1" applyFill="1" applyBorder="1" applyAlignment="1">
      <alignment horizontal="center" vertical="center" wrapText="1"/>
    </xf>
    <xf numFmtId="164" fontId="11" fillId="2" borderId="46" xfId="1" applyFont="1" applyFill="1" applyBorder="1" applyAlignment="1">
      <alignment vertical="center" wrapText="1"/>
    </xf>
    <xf numFmtId="9" fontId="11" fillId="2" borderId="27" xfId="2" applyFont="1" applyFill="1" applyBorder="1" applyAlignment="1" applyProtection="1">
      <alignment vertical="center" wrapText="1"/>
    </xf>
    <xf numFmtId="164" fontId="11" fillId="2" borderId="46" xfId="3" applyNumberFormat="1" applyFont="1" applyFill="1" applyBorder="1" applyAlignment="1">
      <alignment vertical="center" wrapText="1"/>
    </xf>
    <xf numFmtId="0" fontId="11" fillId="2" borderId="0" xfId="0" applyFont="1" applyFill="1" applyBorder="1" applyAlignment="1">
      <alignment vertical="center"/>
    </xf>
    <xf numFmtId="0" fontId="14" fillId="2" borderId="0" xfId="0" applyFont="1" applyFill="1" applyAlignment="1">
      <alignment vertical="center"/>
    </xf>
    <xf numFmtId="0" fontId="9" fillId="2" borderId="1" xfId="0" applyFont="1" applyFill="1" applyBorder="1" applyAlignment="1">
      <alignment vertical="center"/>
    </xf>
    <xf numFmtId="0" fontId="9" fillId="2" borderId="0" xfId="0" applyFont="1" applyFill="1" applyAlignment="1">
      <alignment horizontal="right" vertical="center"/>
    </xf>
    <xf numFmtId="0" fontId="10" fillId="2" borderId="0" xfId="0" applyFont="1" applyFill="1" applyAlignment="1">
      <alignment vertical="center"/>
    </xf>
    <xf numFmtId="0" fontId="11" fillId="2" borderId="56" xfId="18" applyNumberFormat="1" applyFont="1" applyFill="1" applyBorder="1" applyAlignment="1">
      <alignment horizontal="center" vertical="center" wrapText="1"/>
    </xf>
    <xf numFmtId="0" fontId="11" fillId="2" borderId="56" xfId="18" applyFont="1" applyFill="1" applyBorder="1" applyAlignment="1">
      <alignment horizontal="left" vertical="center" wrapText="1"/>
    </xf>
    <xf numFmtId="0" fontId="11" fillId="2" borderId="56" xfId="18" applyFont="1" applyFill="1" applyBorder="1" applyAlignment="1">
      <alignment vertical="center" wrapText="1"/>
    </xf>
    <xf numFmtId="0" fontId="11" fillId="2" borderId="56" xfId="18" applyFont="1" applyFill="1" applyBorder="1" applyAlignment="1">
      <alignment horizontal="center" vertical="center" wrapText="1"/>
    </xf>
    <xf numFmtId="0" fontId="13" fillId="2" borderId="5" xfId="18" applyFont="1" applyFill="1" applyBorder="1" applyAlignment="1">
      <alignment horizontal="center" vertical="center" wrapText="1"/>
    </xf>
    <xf numFmtId="164" fontId="5" fillId="2" borderId="56" xfId="1" applyFill="1" applyBorder="1" applyAlignment="1">
      <alignment horizontal="center" vertical="center" wrapText="1"/>
    </xf>
    <xf numFmtId="164" fontId="11" fillId="2" borderId="5" xfId="1" applyFont="1" applyFill="1" applyBorder="1" applyAlignment="1">
      <alignment horizontal="center" vertical="center" wrapText="1"/>
    </xf>
    <xf numFmtId="9" fontId="11" fillId="2" borderId="5" xfId="2" applyFont="1" applyFill="1" applyBorder="1" applyAlignment="1" applyProtection="1">
      <alignment horizontal="center" vertical="center" wrapText="1"/>
    </xf>
    <xf numFmtId="168" fontId="11" fillId="2" borderId="16" xfId="18" applyNumberFormat="1" applyFont="1" applyFill="1" applyBorder="1" applyAlignment="1">
      <alignment horizontal="center" vertical="center" wrapText="1"/>
    </xf>
    <xf numFmtId="0" fontId="11" fillId="2" borderId="2" xfId="18" applyFont="1" applyFill="1" applyBorder="1" applyAlignment="1">
      <alignment horizontal="center" vertical="center" wrapText="1"/>
    </xf>
    <xf numFmtId="0" fontId="11" fillId="2" borderId="2" xfId="3" applyFont="1" applyFill="1" applyBorder="1" applyAlignment="1">
      <alignment vertical="center"/>
    </xf>
    <xf numFmtId="0" fontId="11" fillId="2" borderId="2" xfId="0" applyFont="1" applyFill="1" applyBorder="1" applyAlignment="1">
      <alignment vertical="center"/>
    </xf>
    <xf numFmtId="0" fontId="11" fillId="2" borderId="56" xfId="0" applyFont="1" applyFill="1" applyBorder="1" applyAlignment="1">
      <alignment horizontal="left" vertical="center" wrapText="1"/>
    </xf>
    <xf numFmtId="0" fontId="11" fillId="2" borderId="56" xfId="0" applyFont="1" applyFill="1" applyBorder="1" applyAlignment="1">
      <alignment horizontal="center" vertical="center"/>
    </xf>
    <xf numFmtId="3" fontId="13" fillId="2" borderId="5" xfId="18" applyNumberFormat="1" applyFont="1" applyFill="1" applyBorder="1" applyAlignment="1">
      <alignment horizontal="center" vertical="center" wrapText="1"/>
    </xf>
    <xf numFmtId="164" fontId="5" fillId="2" borderId="56" xfId="1" applyFill="1" applyBorder="1" applyAlignment="1" applyProtection="1">
      <alignment horizontal="center" vertical="center"/>
    </xf>
    <xf numFmtId="168" fontId="11" fillId="2" borderId="5" xfId="18" applyNumberFormat="1" applyFont="1" applyFill="1" applyBorder="1" applyAlignment="1">
      <alignment horizontal="center" vertical="center" wrapText="1"/>
    </xf>
    <xf numFmtId="0" fontId="11" fillId="2" borderId="0" xfId="0" applyFont="1" applyFill="1" applyAlignment="1">
      <alignment vertical="center" wrapText="1"/>
    </xf>
    <xf numFmtId="0" fontId="11" fillId="2" borderId="0" xfId="0" applyFont="1" applyFill="1" applyAlignment="1">
      <alignment horizontal="center" vertical="center" wrapText="1"/>
    </xf>
    <xf numFmtId="0" fontId="11" fillId="2" borderId="0" xfId="0" applyFont="1" applyFill="1" applyAlignment="1">
      <alignment horizontal="center" vertical="center"/>
    </xf>
    <xf numFmtId="0" fontId="6" fillId="0" borderId="0" xfId="0" applyFont="1" applyFill="1" applyAlignment="1">
      <alignment vertical="center"/>
    </xf>
    <xf numFmtId="0" fontId="7" fillId="0" borderId="1" xfId="0" applyFont="1" applyFill="1" applyBorder="1" applyAlignment="1">
      <alignment horizontal="left" vertical="center"/>
    </xf>
    <xf numFmtId="0" fontId="8" fillId="0" borderId="0" xfId="0" applyFont="1" applyFill="1" applyAlignment="1">
      <alignment vertical="center"/>
    </xf>
    <xf numFmtId="0" fontId="9" fillId="0" borderId="1" xfId="0" applyFont="1" applyFill="1" applyBorder="1" applyAlignment="1">
      <alignment vertical="center"/>
    </xf>
    <xf numFmtId="0" fontId="7" fillId="0" borderId="0" xfId="0" applyFont="1" applyFill="1" applyAlignment="1">
      <alignment horizontal="right" vertical="center"/>
    </xf>
    <xf numFmtId="0" fontId="10" fillId="0" borderId="2" xfId="0" applyFont="1" applyFill="1" applyBorder="1" applyAlignment="1">
      <alignment horizontal="center" vertical="center" wrapText="1"/>
    </xf>
    <xf numFmtId="0" fontId="10" fillId="0" borderId="0" xfId="0" applyFont="1" applyFill="1" applyBorder="1" applyAlignment="1">
      <alignment vertical="center"/>
    </xf>
    <xf numFmtId="0" fontId="11" fillId="0" borderId="5" xfId="0" applyFont="1" applyFill="1" applyBorder="1" applyAlignment="1">
      <alignment horizontal="center" vertical="center"/>
    </xf>
    <xf numFmtId="0" fontId="38" fillId="0" borderId="2" xfId="0" applyFont="1" applyFill="1" applyBorder="1" applyAlignment="1">
      <alignment horizontal="left" vertical="center" wrapText="1"/>
    </xf>
    <xf numFmtId="0" fontId="11" fillId="0" borderId="20" xfId="0" applyFont="1" applyFill="1" applyBorder="1" applyAlignment="1">
      <alignment horizontal="center" vertical="center" wrapText="1"/>
    </xf>
    <xf numFmtId="0" fontId="11" fillId="0" borderId="5" xfId="0" applyFont="1" applyFill="1" applyBorder="1" applyAlignment="1">
      <alignment horizontal="center" vertical="center" wrapText="1"/>
    </xf>
    <xf numFmtId="169" fontId="38" fillId="0" borderId="2" xfId="0" applyNumberFormat="1" applyFont="1" applyFill="1" applyBorder="1" applyAlignment="1">
      <alignment horizontal="center" vertical="center" wrapText="1"/>
    </xf>
    <xf numFmtId="164" fontId="11" fillId="0" borderId="5" xfId="1" applyFont="1" applyFill="1" applyBorder="1" applyAlignment="1" applyProtection="1">
      <alignment horizontal="right" vertical="center"/>
    </xf>
    <xf numFmtId="9" fontId="11" fillId="0" borderId="5" xfId="0" applyNumberFormat="1" applyFont="1" applyFill="1" applyBorder="1" applyAlignment="1">
      <alignment horizontal="center" vertical="center"/>
    </xf>
    <xf numFmtId="7" fontId="11" fillId="0" borderId="5" xfId="0" applyNumberFormat="1" applyFont="1" applyFill="1" applyBorder="1" applyAlignment="1">
      <alignment horizontal="center" vertical="center"/>
    </xf>
    <xf numFmtId="0" fontId="11" fillId="0" borderId="16" xfId="0" applyFont="1" applyFill="1" applyBorder="1" applyAlignment="1">
      <alignment vertical="center"/>
    </xf>
    <xf numFmtId="0" fontId="11" fillId="0" borderId="2" xfId="0" applyFont="1" applyFill="1" applyBorder="1" applyAlignment="1">
      <alignment vertical="center"/>
    </xf>
    <xf numFmtId="0" fontId="11" fillId="0" borderId="56" xfId="0" applyFont="1" applyFill="1" applyBorder="1" applyAlignment="1">
      <alignment horizontal="center" vertical="center"/>
    </xf>
    <xf numFmtId="0" fontId="11" fillId="0" borderId="57" xfId="0" applyFont="1" applyFill="1" applyBorder="1" applyAlignment="1">
      <alignment vertical="center"/>
    </xf>
    <xf numFmtId="0" fontId="11" fillId="0" borderId="56" xfId="0" applyFont="1" applyFill="1" applyBorder="1" applyAlignment="1">
      <alignment vertical="center"/>
    </xf>
    <xf numFmtId="0" fontId="11" fillId="0" borderId="16" xfId="0" applyFont="1" applyFill="1" applyBorder="1" applyAlignment="1">
      <alignment horizontal="center" vertical="center" wrapText="1"/>
    </xf>
    <xf numFmtId="0" fontId="11" fillId="0" borderId="46" xfId="0" applyFont="1" applyFill="1" applyBorder="1" applyAlignment="1">
      <alignment vertical="center"/>
    </xf>
    <xf numFmtId="0" fontId="11" fillId="0" borderId="57" xfId="0" applyFont="1" applyFill="1" applyBorder="1" applyAlignment="1">
      <alignment horizontal="center" vertical="center" wrapText="1"/>
    </xf>
    <xf numFmtId="164" fontId="11" fillId="0" borderId="2" xfId="1" applyFont="1" applyFill="1" applyBorder="1" applyAlignment="1">
      <alignment vertical="center" wrapText="1"/>
    </xf>
    <xf numFmtId="9" fontId="11" fillId="0" borderId="2" xfId="2" applyFont="1" applyFill="1" applyBorder="1" applyAlignment="1" applyProtection="1">
      <alignment vertical="center" wrapText="1"/>
    </xf>
    <xf numFmtId="0" fontId="23" fillId="0" borderId="0" xfId="0" applyFont="1" applyFill="1" applyAlignment="1">
      <alignment vertical="center"/>
    </xf>
    <xf numFmtId="0" fontId="10" fillId="0" borderId="0" xfId="0" applyFont="1" applyAlignment="1">
      <alignment horizontal="center" vertical="center"/>
    </xf>
    <xf numFmtId="0" fontId="39" fillId="0" borderId="0" xfId="0" applyFont="1" applyAlignment="1">
      <alignment vertical="center"/>
    </xf>
    <xf numFmtId="0" fontId="24" fillId="3" borderId="58" xfId="0" applyFont="1" applyFill="1" applyBorder="1" applyAlignment="1">
      <alignment vertical="center" wrapText="1"/>
    </xf>
    <xf numFmtId="0" fontId="11" fillId="2" borderId="7" xfId="3" applyFont="1" applyFill="1" applyBorder="1" applyAlignment="1">
      <alignment horizontal="right" vertical="center" wrapText="1"/>
    </xf>
    <xf numFmtId="0" fontId="11" fillId="2" borderId="8" xfId="3" applyFont="1" applyFill="1" applyBorder="1" applyAlignment="1">
      <alignment horizontal="right" vertical="center" wrapText="1"/>
    </xf>
    <xf numFmtId="0" fontId="13" fillId="2" borderId="5" xfId="4" applyFont="1" applyFill="1" applyBorder="1" applyAlignment="1">
      <alignment horizontal="right" vertical="center" wrapText="1"/>
    </xf>
    <xf numFmtId="0" fontId="13" fillId="2" borderId="16" xfId="4" applyFont="1" applyFill="1" applyBorder="1" applyAlignment="1">
      <alignment horizontal="right" vertical="center" wrapText="1"/>
    </xf>
    <xf numFmtId="0" fontId="11" fillId="2" borderId="44" xfId="3" applyFont="1" applyFill="1" applyBorder="1" applyAlignment="1">
      <alignment horizontal="center" vertical="center" wrapText="1"/>
    </xf>
    <xf numFmtId="0" fontId="11" fillId="2" borderId="26" xfId="3" applyFont="1" applyFill="1" applyBorder="1" applyAlignment="1">
      <alignment horizontal="center" vertical="center" wrapText="1"/>
    </xf>
    <xf numFmtId="0" fontId="11" fillId="2" borderId="45" xfId="3" applyFont="1" applyFill="1" applyBorder="1" applyAlignment="1">
      <alignment horizontal="center" vertical="center" wrapText="1"/>
    </xf>
    <xf numFmtId="0" fontId="35" fillId="4" borderId="53" xfId="11" applyFont="1" applyFill="1" applyBorder="1" applyAlignment="1">
      <alignment horizontal="left" vertical="center" wrapText="1"/>
    </xf>
    <xf numFmtId="0" fontId="28" fillId="0" borderId="1" xfId="3" applyFont="1" applyBorder="1" applyAlignment="1">
      <alignment horizontal="left" vertical="center"/>
    </xf>
    <xf numFmtId="0" fontId="9" fillId="2" borderId="1" xfId="11" applyFont="1" applyFill="1" applyBorder="1" applyAlignment="1">
      <alignment horizontal="center" vertical="center"/>
    </xf>
    <xf numFmtId="0" fontId="30" fillId="0" borderId="4" xfId="3" applyFont="1" applyBorder="1" applyAlignment="1">
      <alignment horizontal="center" vertical="center" wrapText="1"/>
    </xf>
    <xf numFmtId="0" fontId="28" fillId="2" borderId="54" xfId="11" applyFont="1" applyFill="1" applyBorder="1" applyAlignment="1">
      <alignment horizontal="right" vertical="center"/>
    </xf>
    <xf numFmtId="0" fontId="28" fillId="2" borderId="1" xfId="11" applyFont="1" applyFill="1" applyBorder="1" applyAlignment="1">
      <alignment horizontal="right" vertical="center"/>
    </xf>
    <xf numFmtId="0" fontId="28" fillId="2" borderId="55" xfId="11" applyFont="1" applyFill="1" applyBorder="1" applyAlignment="1">
      <alignment horizontal="right" vertical="center"/>
    </xf>
    <xf numFmtId="0" fontId="29" fillId="0" borderId="0" xfId="12" applyAlignment="1">
      <alignment horizontal="center"/>
    </xf>
    <xf numFmtId="0" fontId="30" fillId="3" borderId="0" xfId="14" applyFont="1" applyFill="1" applyAlignment="1">
      <alignment horizontal="center" vertical="center"/>
    </xf>
    <xf numFmtId="0" fontId="30" fillId="3" borderId="0" xfId="14" applyFont="1" applyFill="1" applyAlignment="1">
      <alignment horizontal="left" vertical="center"/>
    </xf>
    <xf numFmtId="0" fontId="34" fillId="3" borderId="0" xfId="14" applyFont="1" applyFill="1" applyAlignment="1">
      <alignment horizontal="center" vertical="center"/>
    </xf>
    <xf numFmtId="0" fontId="11" fillId="2" borderId="4" xfId="3" applyFont="1" applyFill="1" applyBorder="1" applyAlignment="1">
      <alignment horizontal="right" vertical="center" wrapText="1"/>
    </xf>
    <xf numFmtId="0" fontId="11" fillId="2" borderId="6" xfId="3" applyFont="1" applyFill="1" applyBorder="1" applyAlignment="1">
      <alignment horizontal="right" vertical="center" wrapText="1"/>
    </xf>
    <xf numFmtId="0" fontId="11" fillId="0" borderId="16" xfId="0" applyFont="1" applyFill="1" applyBorder="1" applyAlignment="1">
      <alignment horizontal="right" vertical="center" wrapText="1"/>
    </xf>
    <xf numFmtId="0" fontId="11" fillId="0" borderId="21" xfId="0" applyFont="1" applyFill="1" applyBorder="1" applyAlignment="1">
      <alignment horizontal="right" vertical="center" wrapText="1"/>
    </xf>
    <xf numFmtId="0" fontId="11" fillId="0" borderId="20" xfId="0" applyFont="1" applyFill="1" applyBorder="1" applyAlignment="1">
      <alignment horizontal="right" vertical="center" wrapText="1"/>
    </xf>
    <xf numFmtId="0" fontId="11" fillId="2" borderId="16" xfId="3" applyFont="1" applyFill="1" applyBorder="1" applyAlignment="1">
      <alignment horizontal="right" vertical="center" wrapText="1"/>
    </xf>
    <xf numFmtId="0" fontId="11" fillId="2" borderId="21" xfId="3" applyFont="1" applyFill="1" applyBorder="1" applyAlignment="1">
      <alignment horizontal="right" vertical="center" wrapText="1"/>
    </xf>
    <xf numFmtId="0" fontId="11" fillId="2" borderId="57" xfId="3" applyFont="1" applyFill="1" applyBorder="1" applyAlignment="1">
      <alignment horizontal="right" vertical="center" wrapText="1"/>
    </xf>
    <xf numFmtId="0" fontId="23" fillId="2" borderId="0" xfId="0" applyFont="1" applyFill="1" applyBorder="1" applyAlignment="1">
      <alignment horizontal="left" vertical="center"/>
    </xf>
    <xf numFmtId="0" fontId="11" fillId="2" borderId="0" xfId="0" applyFont="1" applyFill="1" applyBorder="1" applyAlignment="1">
      <alignment horizontal="left" vertical="center"/>
    </xf>
    <xf numFmtId="0" fontId="11" fillId="0" borderId="5" xfId="0" applyFont="1" applyFill="1" applyBorder="1" applyAlignment="1">
      <alignment horizontal="right" vertical="center" wrapText="1"/>
    </xf>
    <xf numFmtId="0" fontId="13" fillId="2" borderId="48" xfId="4" applyFont="1" applyFill="1" applyBorder="1" applyAlignment="1">
      <alignment horizontal="right" vertical="center" wrapText="1"/>
    </xf>
    <xf numFmtId="0" fontId="13" fillId="2" borderId="45" xfId="4" applyFont="1" applyFill="1" applyBorder="1" applyAlignment="1">
      <alignment horizontal="right" vertical="center" wrapText="1"/>
    </xf>
    <xf numFmtId="0" fontId="11" fillId="0" borderId="4" xfId="0" applyFont="1" applyBorder="1" applyAlignment="1">
      <alignment horizontal="center" vertical="center" wrapText="1"/>
    </xf>
    <xf numFmtId="0" fontId="11" fillId="0" borderId="5" xfId="0" applyFont="1" applyBorder="1" applyAlignment="1">
      <alignment horizontal="right" vertical="center" wrapText="1"/>
    </xf>
    <xf numFmtId="0" fontId="11" fillId="0" borderId="16" xfId="0" applyFont="1" applyBorder="1" applyAlignment="1">
      <alignment horizontal="right" vertical="center" wrapText="1"/>
    </xf>
    <xf numFmtId="2" fontId="13" fillId="0" borderId="13" xfId="1" applyNumberFormat="1" applyFont="1" applyFill="1" applyBorder="1" applyAlignment="1" applyProtection="1">
      <alignment horizontal="center" vertical="center" wrapText="1"/>
    </xf>
    <xf numFmtId="2" fontId="13" fillId="0" borderId="5" xfId="1" applyNumberFormat="1" applyFont="1" applyFill="1" applyBorder="1" applyAlignment="1" applyProtection="1">
      <alignment horizontal="center" vertical="center" wrapText="1"/>
    </xf>
    <xf numFmtId="0" fontId="11" fillId="0" borderId="15"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5" xfId="3" applyFont="1" applyBorder="1" applyAlignment="1">
      <alignment horizontal="center" vertical="center" wrapText="1"/>
    </xf>
    <xf numFmtId="0" fontId="11" fillId="0" borderId="27" xfId="3" applyFont="1" applyBorder="1" applyAlignment="1">
      <alignment horizontal="center" vertical="center" wrapText="1"/>
    </xf>
    <xf numFmtId="0" fontId="11" fillId="0" borderId="33" xfId="3" applyFont="1" applyBorder="1" applyAlignment="1">
      <alignment horizontal="center" vertical="center" wrapText="1"/>
    </xf>
    <xf numFmtId="0" fontId="11" fillId="0" borderId="34" xfId="3" applyFont="1" applyBorder="1" applyAlignment="1">
      <alignment horizontal="center" vertical="center" wrapText="1"/>
    </xf>
    <xf numFmtId="0" fontId="11" fillId="0" borderId="1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47" xfId="0" applyFont="1" applyFill="1" applyBorder="1" applyAlignment="1">
      <alignment horizontal="right" vertical="center" wrapText="1"/>
    </xf>
    <xf numFmtId="0" fontId="11" fillId="3" borderId="49" xfId="0" applyFont="1" applyFill="1" applyBorder="1" applyAlignment="1">
      <alignment horizontal="center" vertical="center"/>
    </xf>
    <xf numFmtId="0" fontId="11" fillId="3" borderId="27" xfId="0" applyFont="1" applyFill="1" applyBorder="1" applyAlignment="1">
      <alignment horizontal="center" vertical="center"/>
    </xf>
    <xf numFmtId="0" fontId="11" fillId="3" borderId="46" xfId="0" applyFont="1" applyFill="1" applyBorder="1" applyAlignment="1">
      <alignment horizontal="center" vertical="center"/>
    </xf>
    <xf numFmtId="0" fontId="26" fillId="0" borderId="0" xfId="0" applyFont="1"/>
    <xf numFmtId="0" fontId="11" fillId="2" borderId="47" xfId="3" applyFont="1" applyFill="1" applyBorder="1" applyAlignment="1">
      <alignment horizontal="center" vertical="center" wrapText="1"/>
    </xf>
  </cellXfs>
  <cellStyles count="19">
    <cellStyle name="Excel Built-in Normal" xfId="8"/>
    <cellStyle name="Normalny" xfId="0" builtinId="0"/>
    <cellStyle name="Normalny 2" xfId="12"/>
    <cellStyle name="Normalny 2 2" xfId="14"/>
    <cellStyle name="Normalny 4" xfId="11"/>
    <cellStyle name="Normalny 5" xfId="5"/>
    <cellStyle name="Normalny 5 2" xfId="9"/>
    <cellStyle name="Normalny 5 3" xfId="15"/>
    <cellStyle name="Normalny_11" xfId="4"/>
    <cellStyle name="Normalny_2005 gr321 Materiały 1 x u - ceny jednostkowe" xfId="3"/>
    <cellStyle name="Normalny_Pakiet 1 - igly , strzykawki , medycyna ogolna" xfId="18"/>
    <cellStyle name="Procentowy" xfId="2" builtinId="5"/>
    <cellStyle name="Procentowy 5" xfId="7"/>
    <cellStyle name="Procentowy 5 2" xfId="10"/>
    <cellStyle name="Procentowy 5 3" xfId="17"/>
    <cellStyle name="Walutowy" xfId="1" builtinId="4"/>
    <cellStyle name="Walutowy 2" xfId="13"/>
    <cellStyle name="Walutowy 5" xfId="6"/>
    <cellStyle name="Walutowy 5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2270760</xdr:colOff>
      <xdr:row>2</xdr:row>
      <xdr:rowOff>45720</xdr:rowOff>
    </xdr:from>
    <xdr:to>
      <xdr:col>1</xdr:col>
      <xdr:colOff>2095500</xdr:colOff>
      <xdr:row>2</xdr:row>
      <xdr:rowOff>243840</xdr:rowOff>
    </xdr:to>
    <xdr:sp macro="" textlink="">
      <xdr:nvSpPr>
        <xdr:cNvPr id="2" name="Text Box 2"/>
        <xdr:cNvSpPr txBox="1">
          <a:spLocks noChangeArrowheads="1"/>
        </xdr:cNvSpPr>
      </xdr:nvSpPr>
      <xdr:spPr bwMode="auto">
        <a:xfrm>
          <a:off x="2546985" y="931545"/>
          <a:ext cx="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PRZETARGI/JEDNORAZ&#211;WKA%202023/FINALNE%20Pakiety%20jednoraz&#243;wka%202023%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zamowienia/A%20R%20C%20H%20I%20W%20U%20M/2019/18%20JEDNORAZ&#211;WKA%20II/SIWZ_JU_II_ZP_18_2019/Za&#322;_1.1-1-28_Pakiety_1-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do usunięcia"/>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113"/>
      <sheetName val="114"/>
      <sheetName val="115"/>
      <sheetName val="116"/>
      <sheetName val="117"/>
      <sheetName val="podsumowani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ow r="3">
          <cell r="A3">
            <v>1</v>
          </cell>
          <cell r="B3" t="str">
            <v>Rurki intubacyjne 1 x użytku z  mankietem niskociśnieniowym typu Profile Soft-Seal lub równoważny - wykonana z termoplastycznego PCV; rozmiar 3,0 – 10,0 co 0,5 mm (rurki w rozmiarach 3,0-4,5 z mankietem standardowym)</v>
          </cell>
        </row>
        <row r="4">
          <cell r="A4">
            <v>2</v>
          </cell>
          <cell r="B4" t="str">
            <v>Rurka tracheostomijna z termoplastycznego PCW, z mankietem niskociśnieniowym, balonik kontrolny wyraźnie wskazujący na wypełnienie mankietu (płaski przed wypełnieniem) posiadający oznaczenia rozmiaru rurki oraz rodzaju i średnicy mankietu, elastyczny, przezroczysty kołnierz z oznaczeniem rozmiaru i długości rurki, samoblokujący się mandryn z otworem na prowadnicę Seldingera, sterylne, pakowane w opakowanie typu blister, rozmiary od 6,0mm do 10,0mm co 1,0mm oraz 7,5mm i 8,5mm</v>
          </cell>
        </row>
      </sheetData>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topLeftCell="A19" zoomScale="90" zoomScaleNormal="90" zoomScaleSheetLayoutView="90" workbookViewId="0">
      <selection activeCell="G6" sqref="G6"/>
    </sheetView>
  </sheetViews>
  <sheetFormatPr defaultColWidth="11.5703125" defaultRowHeight="11.25"/>
  <cols>
    <col min="1" max="1" width="4.140625" style="15" customWidth="1"/>
    <col min="2" max="2" width="60.7109375" style="15" customWidth="1"/>
    <col min="3" max="3" width="33.5703125" style="15" customWidth="1"/>
    <col min="4" max="4" width="5.28515625" style="15" customWidth="1"/>
    <col min="5" max="5" width="10.5703125" style="15" customWidth="1"/>
    <col min="6" max="6" width="10.7109375" style="15" customWidth="1"/>
    <col min="7" max="7" width="13.85546875" style="15" customWidth="1"/>
    <col min="8" max="8" width="8.85546875" style="15" customWidth="1"/>
    <col min="9" max="9" width="13.85546875" style="15" customWidth="1"/>
    <col min="10" max="10" width="22" style="15" customWidth="1"/>
    <col min="11" max="11" width="21" style="15" customWidth="1"/>
    <col min="12" max="12" width="16.5703125" style="15" customWidth="1"/>
    <col min="13" max="13" width="19.42578125" style="15" customWidth="1"/>
    <col min="14" max="16384" width="11.5703125" style="15"/>
  </cols>
  <sheetData>
    <row r="1" spans="1:13" s="1" customFormat="1" ht="32.25" customHeight="1">
      <c r="B1" s="2" t="s">
        <v>28</v>
      </c>
      <c r="C1" s="2"/>
      <c r="D1" s="2"/>
      <c r="E1" s="2"/>
      <c r="F1" s="2"/>
      <c r="G1" s="2"/>
      <c r="I1" s="3"/>
      <c r="J1" s="4"/>
      <c r="K1" s="4"/>
      <c r="M1" s="5" t="s">
        <v>25</v>
      </c>
    </row>
    <row r="2" spans="1:13" s="11" customFormat="1" ht="37.5" customHeight="1">
      <c r="A2" s="6" t="s">
        <v>0</v>
      </c>
      <c r="B2" s="6" t="s">
        <v>1</v>
      </c>
      <c r="C2" s="6" t="s">
        <v>2</v>
      </c>
      <c r="D2" s="6" t="s">
        <v>3</v>
      </c>
      <c r="E2" s="7" t="s">
        <v>4</v>
      </c>
      <c r="F2" s="8" t="s">
        <v>5</v>
      </c>
      <c r="G2" s="6" t="s">
        <v>6</v>
      </c>
      <c r="H2" s="6" t="s">
        <v>7</v>
      </c>
      <c r="I2" s="6" t="s">
        <v>8</v>
      </c>
      <c r="J2" s="9" t="s">
        <v>9</v>
      </c>
      <c r="K2" s="6" t="s">
        <v>10</v>
      </c>
      <c r="L2" s="10" t="s">
        <v>11</v>
      </c>
      <c r="M2" s="6" t="s">
        <v>12</v>
      </c>
    </row>
    <row r="3" spans="1:13" ht="42" customHeight="1">
      <c r="A3" s="7">
        <v>1</v>
      </c>
      <c r="B3" s="236" t="s">
        <v>29</v>
      </c>
      <c r="C3" s="138"/>
      <c r="D3" s="7" t="s">
        <v>13</v>
      </c>
      <c r="E3" s="7">
        <v>1000</v>
      </c>
      <c r="F3" s="149"/>
      <c r="G3" s="12"/>
      <c r="H3" s="13">
        <v>0.08</v>
      </c>
      <c r="I3" s="12"/>
      <c r="J3" s="139"/>
      <c r="K3" s="140"/>
      <c r="L3" s="140"/>
      <c r="M3" s="145"/>
    </row>
    <row r="4" spans="1:13" ht="28.5" customHeight="1">
      <c r="A4" s="7">
        <v>2</v>
      </c>
      <c r="B4" s="147" t="s">
        <v>31</v>
      </c>
      <c r="C4" s="141"/>
      <c r="D4" s="17" t="s">
        <v>13</v>
      </c>
      <c r="E4" s="18">
        <v>100</v>
      </c>
      <c r="F4" s="149"/>
      <c r="G4" s="12"/>
      <c r="H4" s="13">
        <v>0.08</v>
      </c>
      <c r="I4" s="12"/>
      <c r="J4" s="141"/>
      <c r="K4" s="142"/>
      <c r="L4" s="16"/>
      <c r="M4" s="19"/>
    </row>
    <row r="5" spans="1:13" ht="41.25" customHeight="1">
      <c r="A5" s="7">
        <v>3</v>
      </c>
      <c r="B5" s="148" t="s">
        <v>30</v>
      </c>
      <c r="C5" s="143"/>
      <c r="D5" s="20" t="s">
        <v>13</v>
      </c>
      <c r="E5" s="18">
        <v>50</v>
      </c>
      <c r="F5" s="150"/>
      <c r="G5" s="12"/>
      <c r="H5" s="13">
        <v>0.08</v>
      </c>
      <c r="I5" s="12"/>
      <c r="J5" s="141"/>
      <c r="K5" s="144"/>
      <c r="L5" s="16"/>
      <c r="M5" s="19"/>
    </row>
    <row r="6" spans="1:13" ht="27.95" customHeight="1">
      <c r="A6" s="528" t="s">
        <v>15</v>
      </c>
      <c r="B6" s="529"/>
      <c r="C6" s="529"/>
      <c r="D6" s="529"/>
      <c r="E6" s="529"/>
      <c r="F6" s="529"/>
      <c r="G6" s="22"/>
      <c r="H6" s="23"/>
      <c r="I6" s="24"/>
      <c r="J6" s="25"/>
      <c r="K6" s="26"/>
      <c r="L6" s="26"/>
      <c r="M6" s="26"/>
    </row>
    <row r="8" spans="1:13" ht="20.25" customHeight="1">
      <c r="A8" s="27"/>
      <c r="B8" s="27"/>
      <c r="C8" s="27"/>
      <c r="D8" s="27"/>
      <c r="E8" s="27"/>
      <c r="F8" s="27"/>
      <c r="G8" s="27"/>
      <c r="H8" s="27"/>
      <c r="I8" s="27"/>
      <c r="J8" s="27"/>
      <c r="K8" s="27"/>
    </row>
    <row r="9" spans="1:13" ht="20.25" customHeight="1">
      <c r="A9" s="27"/>
      <c r="B9" s="27"/>
      <c r="C9" s="27"/>
      <c r="D9" s="27"/>
      <c r="E9" s="27"/>
      <c r="F9" s="27"/>
      <c r="G9" s="27"/>
      <c r="H9" s="27"/>
      <c r="I9" s="525" t="s">
        <v>184</v>
      </c>
      <c r="J9" s="27"/>
      <c r="K9" s="27"/>
    </row>
    <row r="10" spans="1:13" ht="20.25" customHeight="1">
      <c r="A10" s="27"/>
      <c r="B10" s="27"/>
      <c r="C10" s="27"/>
      <c r="D10" s="27"/>
      <c r="E10" s="27"/>
      <c r="F10" s="27"/>
      <c r="G10" s="27"/>
      <c r="H10" s="27"/>
      <c r="I10" s="525" t="s">
        <v>185</v>
      </c>
      <c r="J10" s="27"/>
      <c r="K10" s="27"/>
    </row>
    <row r="11" spans="1:13" ht="12.75">
      <c r="I11" s="526"/>
    </row>
    <row r="12" spans="1:13">
      <c r="B12" s="235" t="s">
        <v>72</v>
      </c>
    </row>
    <row r="22" ht="23.45" customHeight="1"/>
  </sheetData>
  <mergeCells count="1">
    <mergeCell ref="A6:F6"/>
  </mergeCells>
  <pageMargins left="0.70866141732283472" right="0.70866141732283472" top="0.74803149606299213" bottom="0.74803149606299213" header="0.31496062992125984" footer="0.31496062992125984"/>
  <pageSetup paperSize="9" scale="5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view="pageBreakPreview" topLeftCell="A7" zoomScale="90" zoomScaleNormal="90" zoomScaleSheetLayoutView="90" workbookViewId="0">
      <selection activeCell="G12" sqref="G12:G14"/>
    </sheetView>
  </sheetViews>
  <sheetFormatPr defaultColWidth="11.5703125" defaultRowHeight="11.25"/>
  <cols>
    <col min="1" max="1" width="4.140625" style="439" customWidth="1"/>
    <col min="2" max="2" width="55" style="439" customWidth="1"/>
    <col min="3" max="3" width="22.140625" style="439" customWidth="1"/>
    <col min="4" max="4" width="5.28515625" style="439" customWidth="1"/>
    <col min="5" max="5" width="10.5703125" style="439" customWidth="1"/>
    <col min="6" max="6" width="10.7109375" style="439" customWidth="1"/>
    <col min="7" max="7" width="13.85546875" style="439" customWidth="1"/>
    <col min="8" max="8" width="7.5703125" style="439" customWidth="1"/>
    <col min="9" max="9" width="13.85546875" style="439" customWidth="1"/>
    <col min="10" max="10" width="9.28515625" style="439" customWidth="1"/>
    <col min="11" max="11" width="10.42578125" style="439" customWidth="1"/>
    <col min="12" max="12" width="11.5703125" style="439"/>
    <col min="13" max="13" width="19.42578125" style="439" customWidth="1"/>
    <col min="14" max="16384" width="11.5703125" style="439"/>
  </cols>
  <sheetData>
    <row r="1" spans="1:13" s="499" customFormat="1" ht="32.25" customHeight="1">
      <c r="B1" s="500" t="s">
        <v>169</v>
      </c>
      <c r="C1" s="500"/>
      <c r="D1" s="500"/>
      <c r="E1" s="500"/>
      <c r="F1" s="500"/>
      <c r="G1" s="500"/>
      <c r="I1" s="501"/>
      <c r="J1" s="502"/>
      <c r="K1" s="502"/>
      <c r="M1" s="503" t="s">
        <v>82</v>
      </c>
    </row>
    <row r="2" spans="1:13" s="505" customFormat="1" ht="37.5" customHeight="1">
      <c r="A2" s="504" t="s">
        <v>0</v>
      </c>
      <c r="B2" s="504" t="s">
        <v>1</v>
      </c>
      <c r="C2" s="504" t="s">
        <v>2</v>
      </c>
      <c r="D2" s="504" t="s">
        <v>3</v>
      </c>
      <c r="E2" s="7" t="s">
        <v>4</v>
      </c>
      <c r="F2" s="8" t="s">
        <v>5</v>
      </c>
      <c r="G2" s="504" t="s">
        <v>6</v>
      </c>
      <c r="H2" s="504" t="s">
        <v>7</v>
      </c>
      <c r="I2" s="504" t="s">
        <v>8</v>
      </c>
      <c r="J2" s="9" t="s">
        <v>9</v>
      </c>
      <c r="K2" s="6" t="s">
        <v>10</v>
      </c>
      <c r="L2" s="10" t="s">
        <v>11</v>
      </c>
      <c r="M2" s="6" t="s">
        <v>12</v>
      </c>
    </row>
    <row r="3" spans="1:13" ht="144.75" customHeight="1">
      <c r="A3" s="506">
        <v>1</v>
      </c>
      <c r="B3" s="507" t="s">
        <v>159</v>
      </c>
      <c r="C3" s="508"/>
      <c r="D3" s="509" t="s">
        <v>60</v>
      </c>
      <c r="E3" s="506">
        <v>6</v>
      </c>
      <c r="F3" s="510"/>
      <c r="G3" s="511"/>
      <c r="H3" s="512">
        <v>0.08</v>
      </c>
      <c r="I3" s="513"/>
      <c r="J3" s="514"/>
      <c r="K3" s="451"/>
      <c r="L3" s="515"/>
      <c r="M3" s="515"/>
    </row>
    <row r="4" spans="1:13" ht="189.75" customHeight="1">
      <c r="A4" s="516">
        <v>2</v>
      </c>
      <c r="B4" s="507" t="s">
        <v>160</v>
      </c>
      <c r="C4" s="508"/>
      <c r="D4" s="509" t="s">
        <v>60</v>
      </c>
      <c r="E4" s="506">
        <v>3</v>
      </c>
      <c r="F4" s="510"/>
      <c r="G4" s="511"/>
      <c r="H4" s="512">
        <v>0.08</v>
      </c>
      <c r="I4" s="513"/>
      <c r="J4" s="517"/>
      <c r="K4" s="515"/>
      <c r="L4" s="515"/>
      <c r="M4" s="515"/>
    </row>
    <row r="5" spans="1:13" ht="73.5" customHeight="1">
      <c r="A5" s="516">
        <v>3</v>
      </c>
      <c r="B5" s="507" t="s">
        <v>161</v>
      </c>
      <c r="C5" s="508"/>
      <c r="D5" s="509" t="s">
        <v>60</v>
      </c>
      <c r="E5" s="506">
        <v>6</v>
      </c>
      <c r="F5" s="510"/>
      <c r="G5" s="511"/>
      <c r="H5" s="512">
        <v>0.08</v>
      </c>
      <c r="I5" s="513"/>
      <c r="J5" s="517"/>
      <c r="K5" s="515"/>
      <c r="L5" s="515"/>
      <c r="M5" s="515"/>
    </row>
    <row r="6" spans="1:13" ht="78.75" customHeight="1">
      <c r="A6" s="516">
        <v>4</v>
      </c>
      <c r="B6" s="507" t="s">
        <v>162</v>
      </c>
      <c r="C6" s="508"/>
      <c r="D6" s="509" t="s">
        <v>60</v>
      </c>
      <c r="E6" s="506">
        <v>1</v>
      </c>
      <c r="F6" s="510"/>
      <c r="G6" s="511"/>
      <c r="H6" s="512">
        <v>0.08</v>
      </c>
      <c r="I6" s="513"/>
      <c r="J6" s="517"/>
      <c r="K6" s="454"/>
      <c r="L6" s="515"/>
      <c r="M6" s="515"/>
    </row>
    <row r="7" spans="1:13" ht="78" customHeight="1">
      <c r="A7" s="516">
        <v>5</v>
      </c>
      <c r="B7" s="507" t="s">
        <v>163</v>
      </c>
      <c r="C7" s="508"/>
      <c r="D7" s="509" t="s">
        <v>60</v>
      </c>
      <c r="E7" s="506">
        <v>1</v>
      </c>
      <c r="F7" s="510"/>
      <c r="G7" s="511"/>
      <c r="H7" s="512">
        <v>0.08</v>
      </c>
      <c r="I7" s="513"/>
      <c r="J7" s="518"/>
      <c r="K7" s="519"/>
      <c r="L7" s="520"/>
      <c r="M7" s="520"/>
    </row>
    <row r="8" spans="1:13" ht="139.5" customHeight="1">
      <c r="A8" s="516">
        <v>6</v>
      </c>
      <c r="B8" s="507" t="s">
        <v>164</v>
      </c>
      <c r="C8" s="508"/>
      <c r="D8" s="509" t="s">
        <v>60</v>
      </c>
      <c r="E8" s="506">
        <v>3</v>
      </c>
      <c r="F8" s="510"/>
      <c r="G8" s="511"/>
      <c r="H8" s="512">
        <v>0.08</v>
      </c>
      <c r="I8" s="513"/>
      <c r="J8" s="518"/>
      <c r="K8" s="521"/>
      <c r="L8" s="515"/>
      <c r="M8" s="515"/>
    </row>
    <row r="9" spans="1:13" ht="27.95" customHeight="1">
      <c r="A9" s="556" t="s">
        <v>15</v>
      </c>
      <c r="B9" s="556"/>
      <c r="C9" s="556"/>
      <c r="D9" s="556"/>
      <c r="E9" s="548"/>
      <c r="F9" s="548"/>
      <c r="G9" s="522"/>
      <c r="H9" s="523"/>
      <c r="I9" s="513"/>
    </row>
    <row r="10" spans="1:13">
      <c r="H10" s="459"/>
    </row>
    <row r="11" spans="1:13" s="15" customFormat="1" ht="20.25" customHeight="1">
      <c r="A11" s="247"/>
      <c r="B11" s="247"/>
      <c r="C11" s="247"/>
      <c r="D11" s="247"/>
      <c r="E11" s="247"/>
      <c r="F11" s="247"/>
      <c r="G11" s="247"/>
      <c r="H11" s="247"/>
      <c r="I11" s="247"/>
      <c r="J11" s="247"/>
      <c r="K11" s="247"/>
    </row>
    <row r="12" spans="1:13" s="15" customFormat="1" ht="20.25" customHeight="1">
      <c r="A12" s="247"/>
      <c r="B12" s="247"/>
      <c r="C12" s="247"/>
      <c r="D12" s="247"/>
      <c r="E12" s="247"/>
      <c r="F12" s="247"/>
      <c r="G12" s="525" t="s">
        <v>184</v>
      </c>
      <c r="H12" s="247"/>
      <c r="I12" s="247"/>
      <c r="J12" s="247"/>
      <c r="K12" s="247"/>
    </row>
    <row r="13" spans="1:13" s="15" customFormat="1" ht="20.25" customHeight="1">
      <c r="A13" s="247"/>
      <c r="B13" s="247"/>
      <c r="C13" s="247"/>
      <c r="D13" s="247"/>
      <c r="E13" s="247"/>
      <c r="F13" s="247"/>
      <c r="G13" s="525" t="s">
        <v>185</v>
      </c>
      <c r="H13" s="247"/>
      <c r="I13" s="247"/>
      <c r="J13" s="247"/>
      <c r="K13" s="247"/>
    </row>
    <row r="14" spans="1:13" ht="12.75">
      <c r="G14" s="526"/>
    </row>
    <row r="16" spans="1:13">
      <c r="B16" s="524" t="s">
        <v>72</v>
      </c>
    </row>
    <row r="25" ht="23.45" customHeight="1"/>
  </sheetData>
  <mergeCells count="1">
    <mergeCell ref="A9:F9"/>
  </mergeCells>
  <pageMargins left="0.70866141732283472" right="0.70866141732283472" top="0.74803149606299213" bottom="0.74803149606299213" header="0.31496062992125984" footer="0.31496062992125984"/>
  <pageSetup paperSize="9" scale="50" orientation="landscape" r:id="rId1"/>
  <rowBreaks count="1" manualBreakCount="1">
    <brk id="6"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view="pageBreakPreview" zoomScaleSheetLayoutView="100" workbookViewId="0">
      <selection activeCell="G6" sqref="G6:I6"/>
    </sheetView>
  </sheetViews>
  <sheetFormatPr defaultColWidth="8.85546875" defaultRowHeight="11.25"/>
  <cols>
    <col min="1" max="1" width="4.140625" style="15" customWidth="1"/>
    <col min="2" max="2" width="60.7109375" style="15" customWidth="1"/>
    <col min="3" max="3" width="22.140625" style="15" customWidth="1"/>
    <col min="4" max="4" width="5.28515625" style="15" customWidth="1"/>
    <col min="5" max="5" width="10.5703125" style="15" customWidth="1"/>
    <col min="6" max="6" width="10.7109375" style="15" customWidth="1"/>
    <col min="7" max="7" width="13.85546875" style="15" customWidth="1"/>
    <col min="8" max="8" width="7.5703125" style="15" customWidth="1"/>
    <col min="9" max="9" width="13.85546875" style="15" customWidth="1"/>
    <col min="10" max="10" width="9.28515625" style="15" customWidth="1"/>
    <col min="11" max="11" width="10.42578125" style="15" customWidth="1"/>
    <col min="12" max="12" width="11.5703125" style="15" customWidth="1"/>
    <col min="13" max="13" width="18.140625" style="15" customWidth="1"/>
    <col min="14" max="16384" width="8.85546875" style="15"/>
  </cols>
  <sheetData>
    <row r="1" spans="1:13" s="32" customFormat="1" ht="32.25" customHeight="1">
      <c r="B1" s="130" t="s">
        <v>170</v>
      </c>
      <c r="C1" s="130"/>
      <c r="D1" s="131"/>
      <c r="E1" s="132"/>
      <c r="F1" s="132"/>
      <c r="G1" s="133"/>
      <c r="I1" s="15"/>
      <c r="J1" s="4"/>
      <c r="K1" s="4"/>
      <c r="M1" s="33" t="s">
        <v>171</v>
      </c>
    </row>
    <row r="2" spans="1:13" s="11" customFormat="1" ht="37.5" customHeight="1">
      <c r="A2" s="7" t="s">
        <v>0</v>
      </c>
      <c r="B2" s="7" t="s">
        <v>1</v>
      </c>
      <c r="C2" s="7" t="s">
        <v>2</v>
      </c>
      <c r="D2" s="7" t="s">
        <v>3</v>
      </c>
      <c r="E2" s="7" t="s">
        <v>4</v>
      </c>
      <c r="F2" s="134" t="s">
        <v>5</v>
      </c>
      <c r="G2" s="7" t="s">
        <v>6</v>
      </c>
      <c r="H2" s="7" t="s">
        <v>7</v>
      </c>
      <c r="I2" s="7" t="s">
        <v>8</v>
      </c>
      <c r="J2" s="7" t="s">
        <v>9</v>
      </c>
      <c r="K2" s="14" t="s">
        <v>10</v>
      </c>
      <c r="L2" s="36" t="s">
        <v>11</v>
      </c>
      <c r="M2" s="36" t="s">
        <v>12</v>
      </c>
    </row>
    <row r="3" spans="1:13" ht="36.75" customHeight="1">
      <c r="A3" s="218">
        <v>1</v>
      </c>
      <c r="B3" s="220" t="s">
        <v>76</v>
      </c>
      <c r="C3" s="220"/>
      <c r="D3" s="218" t="s">
        <v>60</v>
      </c>
      <c r="E3" s="218">
        <v>4</v>
      </c>
      <c r="F3" s="221"/>
      <c r="G3" s="222"/>
      <c r="H3" s="223">
        <v>0.08</v>
      </c>
      <c r="I3" s="221"/>
      <c r="J3" s="218"/>
      <c r="K3" s="224"/>
      <c r="L3" s="225"/>
      <c r="M3" s="226"/>
    </row>
    <row r="4" spans="1:13" ht="30.75" customHeight="1">
      <c r="A4" s="218">
        <v>2</v>
      </c>
      <c r="B4" s="220" t="s">
        <v>78</v>
      </c>
      <c r="C4" s="220"/>
      <c r="D4" s="218" t="s">
        <v>60</v>
      </c>
      <c r="E4" s="218">
        <v>8</v>
      </c>
      <c r="F4" s="221"/>
      <c r="G4" s="222"/>
      <c r="H4" s="223">
        <v>0.08</v>
      </c>
      <c r="I4" s="221"/>
      <c r="J4" s="218"/>
      <c r="K4" s="224"/>
      <c r="L4" s="225"/>
      <c r="M4" s="226"/>
    </row>
    <row r="5" spans="1:13" ht="37.5" customHeight="1">
      <c r="A5" s="218">
        <v>3</v>
      </c>
      <c r="B5" s="220" t="s">
        <v>79</v>
      </c>
      <c r="C5" s="220"/>
      <c r="D5" s="218" t="s">
        <v>13</v>
      </c>
      <c r="E5" s="218">
        <v>30</v>
      </c>
      <c r="F5" s="221"/>
      <c r="G5" s="222"/>
      <c r="H5" s="223">
        <v>0.08</v>
      </c>
      <c r="I5" s="221"/>
      <c r="J5" s="218"/>
      <c r="K5" s="224"/>
      <c r="L5" s="225"/>
      <c r="M5" s="226"/>
    </row>
    <row r="6" spans="1:13" ht="32.450000000000003" customHeight="1">
      <c r="A6" s="530" t="s">
        <v>15</v>
      </c>
      <c r="B6" s="530"/>
      <c r="C6" s="530"/>
      <c r="D6" s="530"/>
      <c r="E6" s="531"/>
      <c r="F6" s="531"/>
      <c r="G6" s="194"/>
      <c r="H6" s="195"/>
      <c r="I6" s="221"/>
      <c r="J6" s="136"/>
    </row>
    <row r="7" spans="1:13">
      <c r="A7" s="137"/>
      <c r="B7" s="137"/>
      <c r="C7" s="137"/>
      <c r="D7" s="137"/>
      <c r="E7" s="137"/>
      <c r="F7" s="137"/>
      <c r="G7" s="137"/>
      <c r="H7" s="137"/>
      <c r="I7" s="137"/>
      <c r="J7" s="137"/>
      <c r="K7" s="137"/>
    </row>
    <row r="8" spans="1:13" ht="20.25" customHeight="1">
      <c r="A8" s="27"/>
      <c r="B8" s="27"/>
      <c r="C8" s="27"/>
      <c r="D8" s="27"/>
      <c r="E8" s="27"/>
      <c r="F8" s="27"/>
      <c r="G8" s="27"/>
      <c r="H8" s="27"/>
      <c r="I8" s="27"/>
      <c r="J8" s="27"/>
      <c r="K8" s="27"/>
    </row>
    <row r="9" spans="1:13" ht="20.25" customHeight="1">
      <c r="A9" s="27"/>
      <c r="B9" s="27"/>
      <c r="C9" s="27"/>
      <c r="D9" s="27"/>
      <c r="E9" s="27"/>
      <c r="F9" s="27"/>
      <c r="G9" s="525" t="s">
        <v>184</v>
      </c>
      <c r="H9" s="27"/>
      <c r="I9" s="27"/>
      <c r="J9" s="27"/>
      <c r="K9" s="27"/>
    </row>
    <row r="10" spans="1:13" ht="20.25" customHeight="1">
      <c r="A10" s="27"/>
      <c r="B10" s="27"/>
      <c r="C10" s="27"/>
      <c r="D10" s="27"/>
      <c r="E10" s="27"/>
      <c r="F10" s="27"/>
      <c r="G10" s="525" t="s">
        <v>185</v>
      </c>
      <c r="H10" s="27"/>
      <c r="I10" s="27"/>
      <c r="J10" s="27"/>
      <c r="K10" s="27"/>
    </row>
    <row r="11" spans="1:13" ht="12.75">
      <c r="G11" s="526"/>
    </row>
    <row r="12" spans="1:13">
      <c r="B12" s="235" t="s">
        <v>77</v>
      </c>
    </row>
    <row r="27" ht="23.45" customHeight="1"/>
  </sheetData>
  <mergeCells count="1">
    <mergeCell ref="A6:F6"/>
  </mergeCells>
  <pageMargins left="0.70866141732283472" right="0.70866141732283472" top="0.74803149606299213" bottom="0.74803149606299213" header="0.31496062992125984" footer="0.31496062992125984"/>
  <pageSetup paperSize="9" scale="6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view="pageBreakPreview" zoomScaleSheetLayoutView="100" workbookViewId="0">
      <selection activeCell="G8" sqref="G8:G10"/>
    </sheetView>
  </sheetViews>
  <sheetFormatPr defaultColWidth="8.85546875" defaultRowHeight="11.25"/>
  <cols>
    <col min="1" max="1" width="4.140625" style="15" customWidth="1"/>
    <col min="2" max="2" width="60.7109375" style="15" customWidth="1"/>
    <col min="3" max="3" width="22.140625" style="15" customWidth="1"/>
    <col min="4" max="4" width="5.28515625" style="15" customWidth="1"/>
    <col min="5" max="5" width="10.5703125" style="15" customWidth="1"/>
    <col min="6" max="6" width="10.7109375" style="15" customWidth="1"/>
    <col min="7" max="7" width="13.85546875" style="15" customWidth="1"/>
    <col min="8" max="8" width="7.5703125" style="15" customWidth="1"/>
    <col min="9" max="9" width="13.85546875" style="15" customWidth="1"/>
    <col min="10" max="10" width="9.28515625" style="15" customWidth="1"/>
    <col min="11" max="11" width="10.42578125" style="15" customWidth="1"/>
    <col min="12" max="12" width="11.5703125" style="15" customWidth="1"/>
    <col min="13" max="13" width="18.140625" style="15" customWidth="1"/>
    <col min="14" max="16384" width="8.85546875" style="15"/>
  </cols>
  <sheetData>
    <row r="1" spans="1:13" s="32" customFormat="1" ht="32.25" customHeight="1">
      <c r="B1" s="130" t="s">
        <v>172</v>
      </c>
      <c r="C1" s="130"/>
      <c r="D1" s="131"/>
      <c r="E1" s="132"/>
      <c r="F1" s="132"/>
      <c r="G1" s="133"/>
      <c r="I1" s="15"/>
      <c r="J1" s="4"/>
      <c r="K1" s="4"/>
      <c r="M1" s="33" t="s">
        <v>103</v>
      </c>
    </row>
    <row r="2" spans="1:13" s="11" customFormat="1" ht="37.5" customHeight="1">
      <c r="A2" s="7" t="s">
        <v>0</v>
      </c>
      <c r="B2" s="7" t="s">
        <v>1</v>
      </c>
      <c r="C2" s="7" t="s">
        <v>2</v>
      </c>
      <c r="D2" s="7" t="s">
        <v>3</v>
      </c>
      <c r="E2" s="7" t="s">
        <v>4</v>
      </c>
      <c r="F2" s="134" t="s">
        <v>5</v>
      </c>
      <c r="G2" s="7" t="s">
        <v>6</v>
      </c>
      <c r="H2" s="7" t="s">
        <v>7</v>
      </c>
      <c r="I2" s="7" t="s">
        <v>8</v>
      </c>
      <c r="J2" s="7" t="s">
        <v>9</v>
      </c>
      <c r="K2" s="14" t="s">
        <v>10</v>
      </c>
      <c r="L2" s="36" t="s">
        <v>11</v>
      </c>
      <c r="M2" s="36" t="s">
        <v>12</v>
      </c>
    </row>
    <row r="3" spans="1:13" ht="227.25" customHeight="1">
      <c r="A3" s="218">
        <v>1</v>
      </c>
      <c r="B3" s="220" t="s">
        <v>83</v>
      </c>
      <c r="C3" s="220"/>
      <c r="D3" s="218" t="s">
        <v>60</v>
      </c>
      <c r="E3" s="218">
        <v>6</v>
      </c>
      <c r="F3" s="221"/>
      <c r="G3" s="222"/>
      <c r="H3" s="223">
        <v>0.08</v>
      </c>
      <c r="I3" s="221"/>
      <c r="J3" s="218"/>
      <c r="K3" s="224"/>
      <c r="L3" s="225"/>
      <c r="M3" s="226"/>
    </row>
    <row r="4" spans="1:13" ht="227.25" customHeight="1">
      <c r="A4" s="241">
        <v>2</v>
      </c>
      <c r="B4" s="242" t="s">
        <v>84</v>
      </c>
      <c r="C4" s="242"/>
      <c r="D4" s="218" t="s">
        <v>60</v>
      </c>
      <c r="E4" s="241">
        <v>6</v>
      </c>
      <c r="F4" s="238"/>
      <c r="G4" s="222"/>
      <c r="H4" s="243">
        <v>0.08</v>
      </c>
      <c r="I4" s="221"/>
      <c r="J4" s="241"/>
      <c r="K4" s="244"/>
      <c r="L4" s="245"/>
      <c r="M4" s="246"/>
    </row>
    <row r="5" spans="1:13" ht="32.450000000000003" customHeight="1">
      <c r="A5" s="557" t="s">
        <v>15</v>
      </c>
      <c r="B5" s="557"/>
      <c r="C5" s="557"/>
      <c r="D5" s="557"/>
      <c r="E5" s="558"/>
      <c r="F5" s="558"/>
      <c r="G5" s="237"/>
      <c r="H5" s="239"/>
      <c r="I5" s="240"/>
      <c r="J5" s="136"/>
    </row>
    <row r="6" spans="1:13">
      <c r="A6" s="137"/>
      <c r="B6" s="137"/>
      <c r="C6" s="137"/>
      <c r="D6" s="137"/>
      <c r="E6" s="137"/>
      <c r="F6" s="137"/>
      <c r="G6" s="137"/>
      <c r="H6" s="137"/>
      <c r="I6" s="137"/>
      <c r="J6" s="137"/>
      <c r="K6" s="137"/>
    </row>
    <row r="7" spans="1:13" ht="20.25" customHeight="1">
      <c r="A7" s="27"/>
      <c r="B7" s="27"/>
      <c r="C7" s="27"/>
      <c r="D7" s="27"/>
      <c r="E7" s="27"/>
      <c r="F7" s="27"/>
      <c r="G7" s="27"/>
      <c r="H7" s="27"/>
      <c r="I7" s="27"/>
      <c r="J7" s="27"/>
      <c r="K7" s="27"/>
    </row>
    <row r="8" spans="1:13" ht="20.25" customHeight="1">
      <c r="A8" s="27"/>
      <c r="B8" s="27"/>
      <c r="C8" s="27"/>
      <c r="D8" s="27"/>
      <c r="E8" s="27"/>
      <c r="F8" s="27"/>
      <c r="G8" s="525" t="s">
        <v>184</v>
      </c>
      <c r="H8" s="27"/>
      <c r="I8" s="27"/>
      <c r="J8" s="27"/>
      <c r="K8" s="27"/>
    </row>
    <row r="9" spans="1:13" ht="20.25" customHeight="1">
      <c r="A9" s="27"/>
      <c r="B9" s="27"/>
      <c r="C9" s="27"/>
      <c r="D9" s="27"/>
      <c r="E9" s="27"/>
      <c r="F9" s="27"/>
      <c r="G9" s="525" t="s">
        <v>185</v>
      </c>
      <c r="H9" s="27"/>
      <c r="I9" s="27"/>
      <c r="J9" s="27"/>
      <c r="K9" s="27"/>
    </row>
    <row r="10" spans="1:13" ht="12.75">
      <c r="G10" s="526"/>
    </row>
    <row r="11" spans="1:13">
      <c r="B11" s="235" t="s">
        <v>72</v>
      </c>
    </row>
    <row r="26" ht="23.45" customHeight="1"/>
  </sheetData>
  <mergeCells count="1">
    <mergeCell ref="A5:F5"/>
  </mergeCells>
  <pageMargins left="0.70866141732283472" right="0.70866141732283472" top="0.74803149606299213" bottom="0.74803149606299213" header="0.31496062992125984" footer="0.31496062992125984"/>
  <pageSetup paperSize="9" scale="6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zoomScaleNormal="100" zoomScaleSheetLayoutView="100" workbookViewId="0">
      <selection activeCell="G7" sqref="G7:G9"/>
    </sheetView>
  </sheetViews>
  <sheetFormatPr defaultColWidth="8.85546875" defaultRowHeight="11.25"/>
  <cols>
    <col min="1" max="1" width="4.140625" style="15" customWidth="1"/>
    <col min="2" max="2" width="60.7109375" style="15" customWidth="1"/>
    <col min="3" max="3" width="22.140625" style="15" customWidth="1"/>
    <col min="4" max="4" width="5.28515625" style="15" customWidth="1"/>
    <col min="5" max="5" width="10.5703125" style="15" customWidth="1"/>
    <col min="6" max="6" width="10.7109375" style="15" customWidth="1"/>
    <col min="7" max="7" width="13.85546875" style="15" customWidth="1"/>
    <col min="8" max="8" width="7.5703125" style="15" customWidth="1"/>
    <col min="9" max="9" width="13.85546875" style="15" customWidth="1"/>
    <col min="10" max="10" width="9.28515625" style="15" customWidth="1"/>
    <col min="11" max="11" width="10.42578125" style="15" customWidth="1"/>
    <col min="12" max="12" width="11.5703125" style="15" customWidth="1"/>
    <col min="13" max="13" width="18.140625" style="15" customWidth="1"/>
    <col min="14" max="16384" width="8.85546875" style="15"/>
  </cols>
  <sheetData>
    <row r="1" spans="1:13" s="32" customFormat="1" ht="32.25" customHeight="1">
      <c r="B1" s="130" t="s">
        <v>173</v>
      </c>
      <c r="C1" s="130"/>
      <c r="D1" s="131"/>
      <c r="E1" s="132"/>
      <c r="F1" s="132"/>
      <c r="G1" s="133"/>
      <c r="I1" s="15"/>
      <c r="J1" s="4"/>
      <c r="K1" s="4"/>
      <c r="M1" s="33" t="s">
        <v>104</v>
      </c>
    </row>
    <row r="2" spans="1:13" s="11" customFormat="1" ht="37.5" customHeight="1">
      <c r="A2" s="7" t="s">
        <v>0</v>
      </c>
      <c r="B2" s="7" t="s">
        <v>1</v>
      </c>
      <c r="C2" s="7" t="s">
        <v>2</v>
      </c>
      <c r="D2" s="7" t="s">
        <v>3</v>
      </c>
      <c r="E2" s="7" t="s">
        <v>4</v>
      </c>
      <c r="F2" s="134" t="s">
        <v>5</v>
      </c>
      <c r="G2" s="7" t="s">
        <v>6</v>
      </c>
      <c r="H2" s="7" t="s">
        <v>7</v>
      </c>
      <c r="I2" s="7" t="s">
        <v>8</v>
      </c>
      <c r="J2" s="7" t="s">
        <v>9</v>
      </c>
      <c r="K2" s="14" t="s">
        <v>10</v>
      </c>
      <c r="L2" s="36" t="s">
        <v>11</v>
      </c>
      <c r="M2" s="36" t="s">
        <v>12</v>
      </c>
    </row>
    <row r="3" spans="1:13" ht="107.25" customHeight="1">
      <c r="A3" s="135">
        <v>1</v>
      </c>
      <c r="B3" s="193" t="s">
        <v>69</v>
      </c>
      <c r="C3" s="197"/>
      <c r="D3" s="198" t="s">
        <v>13</v>
      </c>
      <c r="E3" s="198">
        <v>2880</v>
      </c>
      <c r="F3" s="199"/>
      <c r="G3" s="200"/>
      <c r="H3" s="201">
        <v>0.08</v>
      </c>
      <c r="I3" s="199"/>
      <c r="J3" s="198"/>
      <c r="K3" s="202"/>
      <c r="L3" s="203"/>
      <c r="M3" s="204"/>
    </row>
    <row r="4" spans="1:13" ht="32.450000000000003" customHeight="1">
      <c r="A4" s="530" t="s">
        <v>15</v>
      </c>
      <c r="B4" s="530"/>
      <c r="C4" s="530"/>
      <c r="D4" s="530"/>
      <c r="E4" s="531"/>
      <c r="F4" s="531"/>
      <c r="G4" s="194"/>
      <c r="H4" s="195"/>
      <c r="I4" s="196"/>
      <c r="J4" s="136"/>
    </row>
    <row r="5" spans="1:13">
      <c r="A5" s="137"/>
      <c r="B5" s="137"/>
      <c r="C5" s="137"/>
      <c r="D5" s="137"/>
      <c r="E5" s="137"/>
      <c r="F5" s="137"/>
      <c r="G5" s="137"/>
      <c r="H5" s="137"/>
      <c r="I5" s="137"/>
      <c r="J5" s="137"/>
      <c r="K5" s="137"/>
    </row>
    <row r="6" spans="1:13" ht="20.25" customHeight="1">
      <c r="A6" s="27"/>
      <c r="B6" s="27"/>
      <c r="C6" s="27"/>
      <c r="D6" s="27"/>
      <c r="E6" s="27"/>
      <c r="F6" s="27"/>
      <c r="G6" s="27"/>
      <c r="H6" s="27"/>
      <c r="I6" s="27"/>
      <c r="J6" s="27"/>
      <c r="K6" s="27"/>
    </row>
    <row r="7" spans="1:13" ht="20.25" customHeight="1">
      <c r="A7" s="27"/>
      <c r="B7" s="27"/>
      <c r="C7" s="27"/>
      <c r="D7" s="27"/>
      <c r="E7" s="27"/>
      <c r="F7" s="27"/>
      <c r="G7" s="525" t="s">
        <v>184</v>
      </c>
      <c r="H7" s="27"/>
      <c r="I7" s="27"/>
      <c r="J7" s="27"/>
      <c r="K7" s="27"/>
    </row>
    <row r="8" spans="1:13" ht="20.25" customHeight="1">
      <c r="A8" s="27"/>
      <c r="B8" s="27"/>
      <c r="C8" s="27"/>
      <c r="D8" s="27"/>
      <c r="E8" s="27"/>
      <c r="F8" s="27"/>
      <c r="G8" s="525" t="s">
        <v>185</v>
      </c>
      <c r="H8" s="27"/>
      <c r="I8" s="27"/>
      <c r="J8" s="27"/>
      <c r="K8" s="27"/>
    </row>
    <row r="9" spans="1:13" ht="12.75">
      <c r="G9" s="526"/>
    </row>
    <row r="10" spans="1:13">
      <c r="B10" s="235" t="s">
        <v>71</v>
      </c>
    </row>
    <row r="25" ht="23.45" customHeight="1"/>
  </sheetData>
  <mergeCells count="1">
    <mergeCell ref="A4:F4"/>
  </mergeCells>
  <pageMargins left="0.70866141732283472" right="0.70866141732283472" top="0.74803149606299213" bottom="0.74803149606299213" header="0.31496062992125984" footer="0.31496062992125984"/>
  <pageSetup paperSize="9" scale="6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view="pageBreakPreview" zoomScaleSheetLayoutView="100" workbookViewId="0">
      <selection activeCell="G7" sqref="G7:G9"/>
    </sheetView>
  </sheetViews>
  <sheetFormatPr defaultColWidth="8.85546875" defaultRowHeight="11.25"/>
  <cols>
    <col min="1" max="1" width="4.140625" style="15" customWidth="1"/>
    <col min="2" max="2" width="60.7109375" style="15" customWidth="1"/>
    <col min="3" max="3" width="22.140625" style="15" customWidth="1"/>
    <col min="4" max="4" width="5.28515625" style="15" customWidth="1"/>
    <col min="5" max="5" width="10.5703125" style="15" customWidth="1"/>
    <col min="6" max="6" width="10.7109375" style="15" customWidth="1"/>
    <col min="7" max="7" width="13.85546875" style="15" customWidth="1"/>
    <col min="8" max="8" width="7.5703125" style="15" customWidth="1"/>
    <col min="9" max="9" width="13.85546875" style="15" customWidth="1"/>
    <col min="10" max="10" width="9.28515625" style="15" customWidth="1"/>
    <col min="11" max="11" width="10.42578125" style="15" customWidth="1"/>
    <col min="12" max="12" width="11.5703125" style="15" customWidth="1"/>
    <col min="13" max="13" width="18.140625" style="15" customWidth="1"/>
    <col min="14" max="16384" width="8.85546875" style="15"/>
  </cols>
  <sheetData>
    <row r="1" spans="1:13" s="32" customFormat="1" ht="32.25" customHeight="1">
      <c r="B1" s="130" t="s">
        <v>174</v>
      </c>
      <c r="C1" s="130"/>
      <c r="D1" s="131"/>
      <c r="E1" s="132"/>
      <c r="F1" s="132"/>
      <c r="G1" s="133"/>
      <c r="I1" s="15"/>
      <c r="J1" s="4"/>
      <c r="K1" s="4"/>
      <c r="M1" s="33" t="s">
        <v>109</v>
      </c>
    </row>
    <row r="2" spans="1:13" s="11" customFormat="1" ht="37.5" customHeight="1">
      <c r="A2" s="7" t="s">
        <v>0</v>
      </c>
      <c r="B2" s="7" t="s">
        <v>1</v>
      </c>
      <c r="C2" s="7" t="s">
        <v>2</v>
      </c>
      <c r="D2" s="7" t="s">
        <v>3</v>
      </c>
      <c r="E2" s="7" t="s">
        <v>4</v>
      </c>
      <c r="F2" s="134" t="s">
        <v>5</v>
      </c>
      <c r="G2" s="7" t="s">
        <v>6</v>
      </c>
      <c r="H2" s="7" t="s">
        <v>7</v>
      </c>
      <c r="I2" s="7" t="s">
        <v>8</v>
      </c>
      <c r="J2" s="7" t="s">
        <v>9</v>
      </c>
      <c r="K2" s="14" t="s">
        <v>10</v>
      </c>
      <c r="L2" s="36" t="s">
        <v>11</v>
      </c>
      <c r="M2" s="36" t="s">
        <v>12</v>
      </c>
    </row>
    <row r="3" spans="1:13" ht="67.5" customHeight="1">
      <c r="A3" s="135">
        <v>1</v>
      </c>
      <c r="B3" s="193" t="s">
        <v>75</v>
      </c>
      <c r="C3" s="197"/>
      <c r="D3" s="198" t="s">
        <v>60</v>
      </c>
      <c r="E3" s="198">
        <v>120</v>
      </c>
      <c r="F3" s="199"/>
      <c r="G3" s="200"/>
      <c r="H3" s="201">
        <v>0.08</v>
      </c>
      <c r="I3" s="199"/>
      <c r="J3" s="198"/>
      <c r="K3" s="202"/>
      <c r="L3" s="203"/>
      <c r="M3" s="204"/>
    </row>
    <row r="4" spans="1:13" ht="32.450000000000003" customHeight="1">
      <c r="A4" s="530" t="s">
        <v>15</v>
      </c>
      <c r="B4" s="530"/>
      <c r="C4" s="530"/>
      <c r="D4" s="530"/>
      <c r="E4" s="531"/>
      <c r="F4" s="531"/>
      <c r="G4" s="194"/>
      <c r="H4" s="195"/>
      <c r="I4" s="196"/>
      <c r="J4" s="136"/>
    </row>
    <row r="5" spans="1:13">
      <c r="A5" s="137"/>
      <c r="B5" s="137"/>
      <c r="C5" s="137"/>
      <c r="D5" s="137"/>
      <c r="E5" s="137"/>
      <c r="F5" s="137"/>
      <c r="G5" s="137"/>
      <c r="H5" s="137"/>
      <c r="I5" s="137"/>
      <c r="J5" s="137"/>
      <c r="K5" s="137"/>
    </row>
    <row r="6" spans="1:13" ht="20.25" customHeight="1">
      <c r="A6" s="27"/>
      <c r="B6" s="27"/>
      <c r="C6" s="27"/>
      <c r="D6" s="27"/>
      <c r="E6" s="27"/>
      <c r="F6" s="27"/>
      <c r="G6" s="27"/>
      <c r="H6" s="27"/>
      <c r="I6" s="27"/>
      <c r="J6" s="27"/>
      <c r="K6" s="27"/>
    </row>
    <row r="7" spans="1:13" ht="20.25" customHeight="1">
      <c r="A7" s="27"/>
      <c r="B7" s="27"/>
      <c r="C7" s="27"/>
      <c r="D7" s="27"/>
      <c r="E7" s="27"/>
      <c r="F7" s="27"/>
      <c r="G7" s="525" t="s">
        <v>184</v>
      </c>
      <c r="H7" s="27"/>
      <c r="I7" s="27"/>
      <c r="J7" s="27"/>
      <c r="K7" s="27"/>
    </row>
    <row r="8" spans="1:13" ht="20.25" customHeight="1">
      <c r="A8" s="27"/>
      <c r="B8" s="27"/>
      <c r="C8" s="27"/>
      <c r="D8" s="27"/>
      <c r="E8" s="27"/>
      <c r="F8" s="27"/>
      <c r="G8" s="525" t="s">
        <v>185</v>
      </c>
      <c r="H8" s="27"/>
      <c r="I8" s="27"/>
      <c r="J8" s="27"/>
      <c r="K8" s="27"/>
    </row>
    <row r="9" spans="1:13" ht="12.75">
      <c r="G9" s="526"/>
    </row>
    <row r="10" spans="1:13" ht="15.75" customHeight="1">
      <c r="B10" s="235" t="s">
        <v>71</v>
      </c>
    </row>
    <row r="25" ht="23.45" customHeight="1"/>
  </sheetData>
  <mergeCells count="1">
    <mergeCell ref="A4:F4"/>
  </mergeCells>
  <pageMargins left="0.70866141732283472" right="0.70866141732283472" top="0.74803149606299213" bottom="0.74803149606299213" header="0.31496062992125984" footer="0.31496062992125984"/>
  <pageSetup paperSize="9" scale="6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view="pageBreakPreview" topLeftCell="A4" zoomScaleSheetLayoutView="100" workbookViewId="0">
      <selection activeCell="G12" sqref="G12:G14"/>
    </sheetView>
  </sheetViews>
  <sheetFormatPr defaultColWidth="8.85546875" defaultRowHeight="11.25"/>
  <cols>
    <col min="1" max="1" width="4.140625" style="15" customWidth="1"/>
    <col min="2" max="2" width="60.7109375" style="15" customWidth="1"/>
    <col min="3" max="3" width="22.140625" style="15" customWidth="1"/>
    <col min="4" max="4" width="5.28515625" style="15" customWidth="1"/>
    <col min="5" max="5" width="10.5703125" style="15" customWidth="1"/>
    <col min="6" max="6" width="10.7109375" style="15" customWidth="1"/>
    <col min="7" max="7" width="13.85546875" style="15" customWidth="1"/>
    <col min="8" max="8" width="7.5703125" style="15" customWidth="1"/>
    <col min="9" max="9" width="13.85546875" style="15" customWidth="1"/>
    <col min="10" max="10" width="9.28515625" style="15" customWidth="1"/>
    <col min="11" max="11" width="10.42578125" style="15" customWidth="1"/>
    <col min="12" max="12" width="11.5703125" style="15" customWidth="1"/>
    <col min="13" max="13" width="18.140625" style="15" customWidth="1"/>
    <col min="14" max="16384" width="8.85546875" style="15"/>
  </cols>
  <sheetData>
    <row r="1" spans="1:13" s="32" customFormat="1" ht="32.25" customHeight="1">
      <c r="B1" s="130" t="s">
        <v>175</v>
      </c>
      <c r="C1" s="130"/>
      <c r="D1" s="131"/>
      <c r="E1" s="132"/>
      <c r="F1" s="132"/>
      <c r="G1" s="133"/>
      <c r="I1" s="15"/>
      <c r="J1" s="4"/>
      <c r="K1" s="4"/>
      <c r="M1" s="33" t="s">
        <v>158</v>
      </c>
    </row>
    <row r="2" spans="1:13" s="11" customFormat="1" ht="37.5" customHeight="1">
      <c r="A2" s="7" t="s">
        <v>0</v>
      </c>
      <c r="B2" s="7" t="s">
        <v>1</v>
      </c>
      <c r="C2" s="7" t="s">
        <v>2</v>
      </c>
      <c r="D2" s="7" t="s">
        <v>3</v>
      </c>
      <c r="E2" s="7" t="s">
        <v>4</v>
      </c>
      <c r="F2" s="134" t="s">
        <v>5</v>
      </c>
      <c r="G2" s="7" t="s">
        <v>6</v>
      </c>
      <c r="H2" s="7" t="s">
        <v>7</v>
      </c>
      <c r="I2" s="7" t="s">
        <v>8</v>
      </c>
      <c r="J2" s="7" t="s">
        <v>9</v>
      </c>
      <c r="K2" s="14" t="s">
        <v>10</v>
      </c>
      <c r="L2" s="36" t="s">
        <v>11</v>
      </c>
      <c r="M2" s="36" t="s">
        <v>12</v>
      </c>
    </row>
    <row r="3" spans="1:13" ht="60" customHeight="1">
      <c r="A3" s="135">
        <v>1</v>
      </c>
      <c r="B3" s="193" t="s">
        <v>42</v>
      </c>
      <c r="C3" s="197"/>
      <c r="D3" s="198" t="s">
        <v>13</v>
      </c>
      <c r="E3" s="198">
        <v>6000</v>
      </c>
      <c r="F3" s="199"/>
      <c r="G3" s="200"/>
      <c r="H3" s="201">
        <v>0.08</v>
      </c>
      <c r="I3" s="199"/>
      <c r="J3" s="198"/>
      <c r="K3" s="202"/>
      <c r="L3" s="203"/>
      <c r="M3" s="204"/>
    </row>
    <row r="4" spans="1:13" ht="84.75" customHeight="1">
      <c r="A4" s="135">
        <v>2</v>
      </c>
      <c r="B4" s="193" t="s">
        <v>43</v>
      </c>
      <c r="C4" s="197"/>
      <c r="D4" s="198" t="s">
        <v>13</v>
      </c>
      <c r="E4" s="198">
        <v>2000</v>
      </c>
      <c r="F4" s="199"/>
      <c r="G4" s="200"/>
      <c r="H4" s="201">
        <v>0.08</v>
      </c>
      <c r="I4" s="199"/>
      <c r="J4" s="198"/>
      <c r="K4" s="202"/>
      <c r="L4" s="203"/>
      <c r="M4" s="204"/>
    </row>
    <row r="5" spans="1:13" ht="79.5" customHeight="1">
      <c r="A5" s="135">
        <v>3</v>
      </c>
      <c r="B5" s="193" t="s">
        <v>44</v>
      </c>
      <c r="C5" s="197"/>
      <c r="D5" s="198" t="s">
        <v>13</v>
      </c>
      <c r="E5" s="198">
        <v>1500</v>
      </c>
      <c r="F5" s="199"/>
      <c r="G5" s="200"/>
      <c r="H5" s="201">
        <v>0.08</v>
      </c>
      <c r="I5" s="199"/>
      <c r="J5" s="198"/>
      <c r="K5" s="202"/>
      <c r="L5" s="203"/>
      <c r="M5" s="204"/>
    </row>
    <row r="6" spans="1:13" ht="60" customHeight="1">
      <c r="A6" s="135">
        <v>4</v>
      </c>
      <c r="B6" s="205" t="s">
        <v>45</v>
      </c>
      <c r="C6" s="206"/>
      <c r="D6" s="207" t="s">
        <v>13</v>
      </c>
      <c r="E6" s="207">
        <v>3000</v>
      </c>
      <c r="F6" s="208"/>
      <c r="G6" s="209"/>
      <c r="H6" s="210">
        <v>0.08</v>
      </c>
      <c r="I6" s="208"/>
      <c r="J6" s="207"/>
      <c r="K6" s="211"/>
      <c r="L6" s="212"/>
      <c r="M6" s="213"/>
    </row>
    <row r="7" spans="1:13" ht="60" customHeight="1">
      <c r="A7" s="214">
        <v>5</v>
      </c>
      <c r="B7" s="206" t="s">
        <v>46</v>
      </c>
      <c r="C7" s="206"/>
      <c r="D7" s="207" t="s">
        <v>13</v>
      </c>
      <c r="E7" s="207">
        <v>100</v>
      </c>
      <c r="F7" s="208"/>
      <c r="G7" s="209"/>
      <c r="H7" s="210">
        <v>0.08</v>
      </c>
      <c r="I7" s="208"/>
      <c r="J7" s="207"/>
      <c r="K7" s="211"/>
      <c r="L7" s="212"/>
      <c r="M7" s="213"/>
    </row>
    <row r="8" spans="1:13" ht="182.25" customHeight="1">
      <c r="A8" s="198">
        <v>6</v>
      </c>
      <c r="B8" s="197" t="s">
        <v>47</v>
      </c>
      <c r="C8" s="197"/>
      <c r="D8" s="218" t="s">
        <v>13</v>
      </c>
      <c r="E8" s="198">
        <v>200</v>
      </c>
      <c r="F8" s="199"/>
      <c r="G8" s="200"/>
      <c r="H8" s="201">
        <v>0.08</v>
      </c>
      <c r="I8" s="199"/>
      <c r="J8" s="198"/>
      <c r="K8" s="202"/>
      <c r="L8" s="203"/>
      <c r="M8" s="204"/>
    </row>
    <row r="9" spans="1:13" ht="32.450000000000003" customHeight="1">
      <c r="A9" s="530" t="s">
        <v>15</v>
      </c>
      <c r="B9" s="530"/>
      <c r="C9" s="530"/>
      <c r="D9" s="530"/>
      <c r="E9" s="531"/>
      <c r="F9" s="531"/>
      <c r="G9" s="194"/>
      <c r="H9" s="195"/>
      <c r="I9" s="196"/>
      <c r="J9" s="136"/>
    </row>
    <row r="10" spans="1:13">
      <c r="A10" s="137"/>
      <c r="B10" s="137"/>
      <c r="C10" s="137"/>
      <c r="D10" s="137"/>
      <c r="E10" s="137"/>
      <c r="F10" s="137"/>
      <c r="G10" s="137"/>
      <c r="H10" s="137"/>
      <c r="I10" s="137"/>
      <c r="J10" s="137"/>
      <c r="K10" s="137"/>
    </row>
    <row r="11" spans="1:13" ht="20.25" customHeight="1">
      <c r="A11" s="27"/>
      <c r="B11" s="27"/>
      <c r="C11" s="27"/>
      <c r="D11" s="27"/>
      <c r="E11" s="27"/>
      <c r="F11" s="27"/>
      <c r="G11" s="27"/>
      <c r="H11" s="27"/>
      <c r="I11" s="27"/>
      <c r="J11" s="27"/>
      <c r="K11" s="27"/>
    </row>
    <row r="12" spans="1:13" ht="20.25" customHeight="1">
      <c r="A12" s="27"/>
      <c r="B12" s="27"/>
      <c r="C12" s="27"/>
      <c r="D12" s="27"/>
      <c r="E12" s="27"/>
      <c r="F12" s="27"/>
      <c r="G12" s="525" t="s">
        <v>184</v>
      </c>
      <c r="H12" s="27"/>
      <c r="I12" s="27"/>
      <c r="J12" s="27"/>
      <c r="K12" s="27"/>
    </row>
    <row r="13" spans="1:13" ht="20.25" customHeight="1">
      <c r="A13" s="27"/>
      <c r="B13" s="27"/>
      <c r="C13" s="27"/>
      <c r="D13" s="27"/>
      <c r="E13" s="27"/>
      <c r="F13" s="27"/>
      <c r="G13" s="525" t="s">
        <v>185</v>
      </c>
      <c r="H13" s="27"/>
      <c r="I13" s="27"/>
      <c r="J13" s="27"/>
      <c r="K13" s="27"/>
    </row>
    <row r="14" spans="1:13" ht="12.75">
      <c r="G14" s="526"/>
    </row>
    <row r="15" spans="1:13">
      <c r="B15" s="235" t="s">
        <v>71</v>
      </c>
    </row>
    <row r="30" ht="23.45" customHeight="1"/>
  </sheetData>
  <mergeCells count="1">
    <mergeCell ref="A9:F9"/>
  </mergeCells>
  <pageMargins left="0.70866141732283472" right="0.70866141732283472" top="0.74803149606299213" bottom="0.74803149606299213" header="0.31496062992125984" footer="0.31496062992125984"/>
  <pageSetup paperSize="9" scale="6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M261"/>
  <sheetViews>
    <sheetView view="pageBreakPreview" topLeftCell="A10" zoomScale="80" zoomScaleNormal="90" zoomScaleSheetLayoutView="80" workbookViewId="0">
      <selection activeCell="I21" sqref="I21:I23"/>
    </sheetView>
  </sheetViews>
  <sheetFormatPr defaultColWidth="8.85546875" defaultRowHeight="11.25"/>
  <cols>
    <col min="1" max="1" width="4.140625" style="129" customWidth="1"/>
    <col min="2" max="2" width="60.7109375" style="15" customWidth="1"/>
    <col min="3" max="3" width="22.140625" style="15" customWidth="1"/>
    <col min="4" max="4" width="6.7109375" style="67" customWidth="1"/>
    <col min="5" max="5" width="10.5703125" style="68" customWidth="1"/>
    <col min="6" max="6" width="12.85546875" style="69" customWidth="1"/>
    <col min="7" max="7" width="13.85546875" style="15" customWidth="1"/>
    <col min="8" max="8" width="9.5703125" style="15" customWidth="1"/>
    <col min="9" max="9" width="13.85546875" style="15" customWidth="1"/>
    <col min="10" max="10" width="9.28515625" style="15" customWidth="1"/>
    <col min="11" max="11" width="10.42578125" style="15" customWidth="1"/>
    <col min="12" max="12" width="11.5703125" style="15" customWidth="1"/>
    <col min="13" max="13" width="77.85546875" style="15" customWidth="1"/>
    <col min="14" max="16384" width="8.85546875" style="15"/>
  </cols>
  <sheetData>
    <row r="1" spans="1:13" s="32" customFormat="1" ht="32.25" customHeight="1">
      <c r="A1" s="28"/>
      <c r="B1" s="29" t="s">
        <v>176</v>
      </c>
      <c r="C1" s="29"/>
      <c r="D1" s="29"/>
      <c r="E1" s="29"/>
      <c r="F1" s="29"/>
      <c r="G1" s="29"/>
      <c r="H1" s="30"/>
      <c r="I1" s="31"/>
      <c r="J1" s="4"/>
      <c r="K1" s="4"/>
      <c r="M1" s="33" t="s">
        <v>177</v>
      </c>
    </row>
    <row r="2" spans="1:13" s="11" customFormat="1" ht="37.5" customHeight="1">
      <c r="A2" s="34" t="s">
        <v>0</v>
      </c>
      <c r="B2" s="6" t="s">
        <v>1</v>
      </c>
      <c r="C2" s="6" t="s">
        <v>2</v>
      </c>
      <c r="D2" s="6" t="s">
        <v>3</v>
      </c>
      <c r="E2" s="7" t="s">
        <v>4</v>
      </c>
      <c r="F2" s="35" t="s">
        <v>5</v>
      </c>
      <c r="G2" s="6" t="s">
        <v>6</v>
      </c>
      <c r="H2" s="6" t="s">
        <v>7</v>
      </c>
      <c r="I2" s="6" t="s">
        <v>8</v>
      </c>
      <c r="J2" s="9" t="s">
        <v>9</v>
      </c>
      <c r="K2" s="6" t="s">
        <v>10</v>
      </c>
      <c r="L2" s="10" t="s">
        <v>11</v>
      </c>
      <c r="M2" s="6" t="s">
        <v>12</v>
      </c>
    </row>
    <row r="3" spans="1:13" ht="106.5" customHeight="1">
      <c r="A3" s="564">
        <v>1</v>
      </c>
      <c r="B3" s="37" t="s">
        <v>32</v>
      </c>
      <c r="C3" s="215"/>
      <c r="D3" s="170"/>
      <c r="E3" s="171"/>
      <c r="F3" s="172"/>
      <c r="G3" s="173"/>
      <c r="H3" s="174"/>
      <c r="I3" s="175"/>
      <c r="J3" s="176"/>
      <c r="K3" s="176"/>
      <c r="L3" s="177"/>
      <c r="M3" s="177"/>
    </row>
    <row r="4" spans="1:13" ht="30.75" customHeight="1">
      <c r="A4" s="565"/>
      <c r="B4" s="43" t="s">
        <v>36</v>
      </c>
      <c r="C4" s="44"/>
      <c r="D4" s="45" t="s">
        <v>13</v>
      </c>
      <c r="E4" s="50">
        <v>100</v>
      </c>
      <c r="F4" s="47"/>
      <c r="G4" s="38"/>
      <c r="H4" s="39">
        <v>0.08</v>
      </c>
      <c r="I4" s="41"/>
      <c r="J4" s="48"/>
      <c r="K4" s="49"/>
      <c r="L4" s="40"/>
      <c r="M4" s="40"/>
    </row>
    <row r="5" spans="1:13" ht="31.5" customHeight="1">
      <c r="A5" s="565"/>
      <c r="B5" s="51" t="s">
        <v>37</v>
      </c>
      <c r="C5" s="44"/>
      <c r="D5" s="45" t="s">
        <v>16</v>
      </c>
      <c r="E5" s="46">
        <v>100</v>
      </c>
      <c r="F5" s="47"/>
      <c r="G5" s="38"/>
      <c r="H5" s="39">
        <v>0.08</v>
      </c>
      <c r="I5" s="41"/>
      <c r="J5" s="48"/>
      <c r="K5" s="49"/>
      <c r="L5" s="40"/>
      <c r="M5" s="146"/>
    </row>
    <row r="6" spans="1:13" s="57" customFormat="1" ht="34.5" customHeight="1">
      <c r="A6" s="565"/>
      <c r="B6" s="52" t="s">
        <v>38</v>
      </c>
      <c r="C6" s="53"/>
      <c r="D6" s="54" t="s">
        <v>13</v>
      </c>
      <c r="E6" s="21">
        <v>20</v>
      </c>
      <c r="F6" s="47"/>
      <c r="G6" s="38"/>
      <c r="H6" s="39">
        <v>0.08</v>
      </c>
      <c r="I6" s="41"/>
      <c r="J6" s="54"/>
      <c r="K6" s="55"/>
      <c r="L6" s="56"/>
      <c r="M6" s="62"/>
    </row>
    <row r="7" spans="1:13" s="57" customFormat="1" ht="27.75" customHeight="1">
      <c r="A7" s="566"/>
      <c r="B7" s="52" t="s">
        <v>39</v>
      </c>
      <c r="C7" s="53"/>
      <c r="D7" s="54" t="s">
        <v>13</v>
      </c>
      <c r="E7" s="42">
        <v>20</v>
      </c>
      <c r="F7" s="47"/>
      <c r="G7" s="38"/>
      <c r="H7" s="39">
        <v>0.08</v>
      </c>
      <c r="I7" s="41"/>
      <c r="J7" s="54"/>
      <c r="K7" s="55"/>
      <c r="L7" s="56"/>
      <c r="M7" s="56"/>
    </row>
    <row r="8" spans="1:13" s="57" customFormat="1" ht="110.25" customHeight="1">
      <c r="A8" s="567">
        <v>2</v>
      </c>
      <c r="B8" s="52" t="s">
        <v>33</v>
      </c>
      <c r="C8" s="53"/>
      <c r="D8" s="178"/>
      <c r="E8" s="179"/>
      <c r="F8" s="180"/>
      <c r="G8" s="181"/>
      <c r="H8" s="182"/>
      <c r="I8" s="183"/>
      <c r="J8" s="178"/>
      <c r="K8" s="184"/>
      <c r="L8" s="185"/>
      <c r="M8" s="185"/>
    </row>
    <row r="9" spans="1:13" s="57" customFormat="1" ht="25.15" customHeight="1">
      <c r="A9" s="568"/>
      <c r="B9" s="58" t="s">
        <v>40</v>
      </c>
      <c r="C9" s="59"/>
      <c r="D9" s="152" t="s">
        <v>13</v>
      </c>
      <c r="E9" s="50">
        <v>10</v>
      </c>
      <c r="F9" s="47"/>
      <c r="G9" s="38"/>
      <c r="H9" s="39">
        <v>0.08</v>
      </c>
      <c r="I9" s="41"/>
      <c r="J9" s="60"/>
      <c r="K9" s="61"/>
      <c r="L9" s="56"/>
      <c r="M9" s="56"/>
    </row>
    <row r="10" spans="1:13" s="63" customFormat="1" ht="29.25" customHeight="1">
      <c r="A10" s="568"/>
      <c r="B10" s="151" t="s">
        <v>41</v>
      </c>
      <c r="C10" s="216"/>
      <c r="D10" s="152" t="s">
        <v>13</v>
      </c>
      <c r="E10" s="153">
        <v>10</v>
      </c>
      <c r="F10" s="154"/>
      <c r="G10" s="155"/>
      <c r="H10" s="156">
        <v>0.08</v>
      </c>
      <c r="I10" s="157"/>
      <c r="J10" s="158"/>
      <c r="K10" s="159"/>
      <c r="L10" s="160"/>
      <c r="M10" s="160"/>
    </row>
    <row r="11" spans="1:13" s="63" customFormat="1" ht="111.75" customHeight="1">
      <c r="A11" s="569">
        <v>3</v>
      </c>
      <c r="B11" s="162" t="s">
        <v>34</v>
      </c>
      <c r="C11" s="217"/>
      <c r="D11" s="163"/>
      <c r="E11" s="164"/>
      <c r="F11" s="165"/>
      <c r="G11" s="166"/>
      <c r="H11" s="167"/>
      <c r="I11" s="168"/>
      <c r="J11" s="163"/>
      <c r="K11" s="169"/>
      <c r="L11" s="169"/>
      <c r="M11" s="169"/>
    </row>
    <row r="12" spans="1:13" s="63" customFormat="1" ht="29.25" customHeight="1">
      <c r="A12" s="568"/>
      <c r="B12" s="162" t="s">
        <v>54</v>
      </c>
      <c r="C12" s="217"/>
      <c r="D12" s="163" t="s">
        <v>13</v>
      </c>
      <c r="E12" s="164">
        <v>8</v>
      </c>
      <c r="F12" s="165"/>
      <c r="G12" s="166"/>
      <c r="H12" s="167">
        <v>0.08</v>
      </c>
      <c r="I12" s="168"/>
      <c r="J12" s="163"/>
      <c r="K12" s="169"/>
      <c r="L12" s="169"/>
      <c r="M12" s="169"/>
    </row>
    <row r="13" spans="1:13" s="63" customFormat="1" ht="29.25" customHeight="1">
      <c r="A13" s="570"/>
      <c r="B13" s="162" t="s">
        <v>55</v>
      </c>
      <c r="C13" s="217"/>
      <c r="D13" s="163" t="s">
        <v>13</v>
      </c>
      <c r="E13" s="164">
        <v>8</v>
      </c>
      <c r="F13" s="165"/>
      <c r="G13" s="166"/>
      <c r="H13" s="167">
        <v>0.08</v>
      </c>
      <c r="I13" s="168"/>
      <c r="J13" s="163"/>
      <c r="K13" s="169"/>
      <c r="L13" s="169"/>
      <c r="M13" s="169"/>
    </row>
    <row r="14" spans="1:13" s="63" customFormat="1" ht="225" customHeight="1">
      <c r="A14" s="569">
        <v>4</v>
      </c>
      <c r="B14" s="162" t="s">
        <v>35</v>
      </c>
      <c r="C14" s="217"/>
      <c r="D14" s="186"/>
      <c r="E14" s="187"/>
      <c r="F14" s="188"/>
      <c r="G14" s="189"/>
      <c r="H14" s="190"/>
      <c r="I14" s="191"/>
      <c r="J14" s="186"/>
      <c r="K14" s="192"/>
      <c r="L14" s="192"/>
      <c r="M14" s="192"/>
    </row>
    <row r="15" spans="1:13" s="63" customFormat="1" ht="30" customHeight="1">
      <c r="A15" s="568"/>
      <c r="B15" s="162" t="s">
        <v>56</v>
      </c>
      <c r="C15" s="217"/>
      <c r="D15" s="163" t="s">
        <v>13</v>
      </c>
      <c r="E15" s="164">
        <v>2</v>
      </c>
      <c r="F15" s="165"/>
      <c r="G15" s="166"/>
      <c r="H15" s="167">
        <v>0.08</v>
      </c>
      <c r="I15" s="168"/>
      <c r="J15" s="163"/>
      <c r="K15" s="169"/>
      <c r="L15" s="169"/>
      <c r="M15" s="169"/>
    </row>
    <row r="16" spans="1:13" s="63" customFormat="1" ht="27.75" customHeight="1">
      <c r="A16" s="568"/>
      <c r="B16" s="162" t="s">
        <v>57</v>
      </c>
      <c r="C16" s="217"/>
      <c r="D16" s="163" t="s">
        <v>13</v>
      </c>
      <c r="E16" s="164">
        <v>15</v>
      </c>
      <c r="F16" s="165"/>
      <c r="G16" s="166"/>
      <c r="H16" s="167">
        <v>0.08</v>
      </c>
      <c r="I16" s="168"/>
      <c r="J16" s="163"/>
      <c r="K16" s="169"/>
      <c r="L16" s="169"/>
      <c r="M16" s="169"/>
    </row>
    <row r="17" spans="1:13" s="63" customFormat="1" ht="30.75" customHeight="1">
      <c r="A17" s="570"/>
      <c r="B17" s="162" t="s">
        <v>58</v>
      </c>
      <c r="C17" s="217"/>
      <c r="D17" s="163" t="s">
        <v>13</v>
      </c>
      <c r="E17" s="164">
        <v>2</v>
      </c>
      <c r="F17" s="165"/>
      <c r="G17" s="166"/>
      <c r="H17" s="167">
        <v>0.08</v>
      </c>
      <c r="I17" s="168"/>
      <c r="J17" s="163"/>
      <c r="K17" s="169"/>
      <c r="L17" s="169"/>
      <c r="M17" s="169"/>
    </row>
    <row r="18" spans="1:13" ht="22.7" customHeight="1">
      <c r="A18" s="560" t="s">
        <v>15</v>
      </c>
      <c r="B18" s="560"/>
      <c r="C18" s="560"/>
      <c r="D18" s="560"/>
      <c r="E18" s="561"/>
      <c r="F18" s="561"/>
      <c r="G18" s="64"/>
      <c r="H18" s="65"/>
      <c r="I18" s="161"/>
      <c r="J18" s="66"/>
    </row>
    <row r="19" spans="1:13">
      <c r="A19" s="67"/>
    </row>
    <row r="20" spans="1:13" ht="20.25" customHeight="1">
      <c r="A20" s="27"/>
      <c r="B20" s="27"/>
      <c r="C20" s="27"/>
      <c r="D20" s="27"/>
      <c r="E20" s="27"/>
      <c r="F20" s="27"/>
      <c r="G20" s="27"/>
      <c r="H20" s="27"/>
      <c r="I20" s="27"/>
      <c r="J20" s="27"/>
      <c r="K20" s="27"/>
    </row>
    <row r="21" spans="1:13" ht="20.25" customHeight="1">
      <c r="A21" s="27"/>
      <c r="B21" s="27"/>
      <c r="C21" s="27"/>
      <c r="D21" s="27"/>
      <c r="E21" s="27"/>
      <c r="F21" s="27"/>
      <c r="G21" s="27"/>
      <c r="H21" s="27"/>
      <c r="I21" s="525" t="s">
        <v>184</v>
      </c>
      <c r="J21" s="27"/>
      <c r="K21" s="27"/>
    </row>
    <row r="22" spans="1:13" ht="20.25" customHeight="1">
      <c r="A22" s="27"/>
      <c r="B22" s="27"/>
      <c r="C22" s="27"/>
      <c r="D22" s="27"/>
      <c r="E22" s="27"/>
      <c r="F22" s="27"/>
      <c r="G22" s="27"/>
      <c r="H22" s="27"/>
      <c r="I22" s="525" t="s">
        <v>185</v>
      </c>
      <c r="J22" s="27"/>
      <c r="K22" s="27"/>
    </row>
    <row r="23" spans="1:13" ht="20.25" customHeight="1">
      <c r="A23" s="67"/>
      <c r="I23" s="526"/>
    </row>
    <row r="24" spans="1:13" ht="26.25" customHeight="1">
      <c r="A24" s="70"/>
      <c r="B24" s="234" t="s">
        <v>70</v>
      </c>
      <c r="C24" s="66"/>
      <c r="D24" s="70"/>
      <c r="E24" s="71"/>
      <c r="F24" s="72"/>
      <c r="G24" s="73"/>
      <c r="H24" s="74"/>
      <c r="I24" s="73"/>
      <c r="J24" s="75"/>
    </row>
    <row r="25" spans="1:13">
      <c r="A25" s="70"/>
      <c r="B25" s="66"/>
      <c r="C25" s="66"/>
      <c r="D25" s="70"/>
      <c r="E25" s="71"/>
      <c r="F25" s="72"/>
      <c r="G25" s="73"/>
      <c r="H25" s="74"/>
      <c r="I25" s="73"/>
      <c r="J25" s="75"/>
    </row>
    <row r="26" spans="1:13" ht="23.45" customHeight="1">
      <c r="A26" s="67"/>
    </row>
    <row r="27" spans="1:13">
      <c r="A27" s="67"/>
    </row>
    <row r="28" spans="1:13">
      <c r="A28" s="67"/>
    </row>
    <row r="29" spans="1:13">
      <c r="A29" s="67"/>
    </row>
    <row r="30" spans="1:13">
      <c r="A30" s="67"/>
    </row>
    <row r="31" spans="1:13">
      <c r="A31" s="67"/>
    </row>
    <row r="32" spans="1:13">
      <c r="A32" s="67"/>
    </row>
    <row r="33" spans="1:10">
      <c r="A33" s="67"/>
    </row>
    <row r="34" spans="1:10">
      <c r="A34" s="67"/>
    </row>
    <row r="35" spans="1:10">
      <c r="A35" s="67"/>
    </row>
    <row r="36" spans="1:10">
      <c r="A36" s="67"/>
    </row>
    <row r="37" spans="1:10">
      <c r="A37" s="67"/>
    </row>
    <row r="38" spans="1:10">
      <c r="A38" s="67"/>
    </row>
    <row r="39" spans="1:10">
      <c r="A39" s="67"/>
    </row>
    <row r="40" spans="1:10">
      <c r="A40" s="67"/>
    </row>
    <row r="41" spans="1:10">
      <c r="A41" s="67"/>
    </row>
    <row r="42" spans="1:10">
      <c r="A42" s="67"/>
    </row>
    <row r="43" spans="1:10">
      <c r="A43" s="67"/>
    </row>
    <row r="44" spans="1:10">
      <c r="A44" s="67"/>
    </row>
    <row r="45" spans="1:10">
      <c r="A45" s="67"/>
    </row>
    <row r="46" spans="1:10">
      <c r="A46" s="67"/>
    </row>
    <row r="47" spans="1:10">
      <c r="A47" s="70"/>
      <c r="B47" s="66"/>
      <c r="C47" s="66"/>
      <c r="D47" s="70"/>
      <c r="E47" s="71"/>
      <c r="F47" s="72"/>
      <c r="G47" s="76"/>
      <c r="H47" s="77"/>
      <c r="I47" s="76"/>
    </row>
    <row r="48" spans="1:10">
      <c r="A48" s="78"/>
      <c r="B48" s="79"/>
      <c r="C48" s="79"/>
      <c r="D48" s="78"/>
      <c r="E48" s="80"/>
      <c r="F48" s="81"/>
      <c r="G48" s="82"/>
      <c r="H48" s="74"/>
      <c r="I48" s="82"/>
      <c r="J48" s="78"/>
    </row>
    <row r="49" spans="1:10">
      <c r="A49" s="78"/>
      <c r="B49" s="79"/>
      <c r="C49" s="79"/>
      <c r="D49" s="78"/>
      <c r="E49" s="80"/>
      <c r="F49" s="81"/>
      <c r="G49" s="82"/>
      <c r="H49" s="74"/>
      <c r="I49" s="82"/>
      <c r="J49" s="78"/>
    </row>
    <row r="50" spans="1:10">
      <c r="A50" s="67"/>
    </row>
    <row r="51" spans="1:10">
      <c r="A51" s="67"/>
    </row>
    <row r="52" spans="1:10">
      <c r="A52" s="67"/>
    </row>
    <row r="53" spans="1:10">
      <c r="A53" s="67"/>
    </row>
    <row r="54" spans="1:10">
      <c r="A54" s="67"/>
    </row>
    <row r="55" spans="1:10">
      <c r="A55" s="67"/>
    </row>
    <row r="56" spans="1:10">
      <c r="A56" s="67"/>
    </row>
    <row r="57" spans="1:10">
      <c r="A57" s="67"/>
    </row>
    <row r="58" spans="1:10">
      <c r="A58" s="67"/>
    </row>
    <row r="59" spans="1:10">
      <c r="A59" s="67"/>
    </row>
    <row r="60" spans="1:10">
      <c r="A60" s="67"/>
    </row>
    <row r="61" spans="1:10">
      <c r="A61" s="67"/>
    </row>
    <row r="62" spans="1:10">
      <c r="A62" s="67"/>
    </row>
    <row r="63" spans="1:10">
      <c r="A63" s="67"/>
    </row>
    <row r="64" spans="1:10">
      <c r="A64" s="67"/>
    </row>
    <row r="65" spans="1:10">
      <c r="A65" s="67"/>
    </row>
    <row r="66" spans="1:10">
      <c r="A66" s="67"/>
    </row>
    <row r="67" spans="1:10">
      <c r="A67" s="67"/>
    </row>
    <row r="68" spans="1:10">
      <c r="A68" s="67"/>
    </row>
    <row r="69" spans="1:10">
      <c r="A69" s="67"/>
    </row>
    <row r="70" spans="1:10" hidden="1">
      <c r="A70" s="67"/>
    </row>
    <row r="71" spans="1:10" hidden="1">
      <c r="A71" s="67"/>
    </row>
    <row r="72" spans="1:10" ht="12.75" hidden="1" customHeight="1">
      <c r="A72" s="559" t="s">
        <v>0</v>
      </c>
      <c r="B72" s="559" t="s">
        <v>1</v>
      </c>
      <c r="C72" s="20"/>
      <c r="D72" s="559" t="s">
        <v>3</v>
      </c>
      <c r="E72" s="21"/>
      <c r="F72" s="562" t="s">
        <v>5</v>
      </c>
      <c r="G72" s="571" t="s">
        <v>6</v>
      </c>
      <c r="H72" s="559" t="s">
        <v>17</v>
      </c>
      <c r="I72" s="559" t="s">
        <v>8</v>
      </c>
      <c r="J72" s="559" t="s">
        <v>9</v>
      </c>
    </row>
    <row r="73" spans="1:10" ht="11.25" hidden="1" customHeight="1">
      <c r="A73" s="559"/>
      <c r="B73" s="559"/>
      <c r="C73" s="20"/>
      <c r="D73" s="559"/>
      <c r="E73" s="21"/>
      <c r="F73" s="563"/>
      <c r="G73" s="572"/>
      <c r="H73" s="559"/>
      <c r="I73" s="559"/>
      <c r="J73" s="559"/>
    </row>
    <row r="74" spans="1:10" hidden="1">
      <c r="A74" s="83">
        <v>1</v>
      </c>
      <c r="B74" s="84" t="s">
        <v>18</v>
      </c>
      <c r="C74" s="84"/>
      <c r="D74" s="83"/>
      <c r="E74" s="85"/>
      <c r="F74" s="86"/>
      <c r="G74" s="87"/>
      <c r="H74" s="88"/>
      <c r="I74" s="89"/>
      <c r="J74" s="90"/>
    </row>
    <row r="75" spans="1:10" hidden="1">
      <c r="A75" s="91"/>
      <c r="B75" s="92" t="s">
        <v>19</v>
      </c>
      <c r="C75" s="92"/>
      <c r="D75" s="91" t="s">
        <v>14</v>
      </c>
      <c r="E75" s="93"/>
      <c r="F75" s="94"/>
      <c r="G75" s="95"/>
      <c r="H75" s="96"/>
      <c r="I75" s="97"/>
      <c r="J75" s="98"/>
    </row>
    <row r="76" spans="1:10" hidden="1">
      <c r="A76" s="99">
        <v>2</v>
      </c>
      <c r="B76" s="100" t="s">
        <v>20</v>
      </c>
      <c r="C76" s="100"/>
      <c r="D76" s="99" t="s">
        <v>14</v>
      </c>
      <c r="E76" s="101"/>
      <c r="F76" s="102"/>
      <c r="G76" s="103"/>
      <c r="H76" s="104"/>
      <c r="I76" s="105"/>
      <c r="J76" s="106"/>
    </row>
    <row r="77" spans="1:10" hidden="1">
      <c r="A77" s="83">
        <v>3</v>
      </c>
      <c r="B77" s="84" t="s">
        <v>21</v>
      </c>
      <c r="C77" s="84"/>
      <c r="D77" s="83"/>
      <c r="E77" s="85"/>
      <c r="F77" s="86"/>
      <c r="G77" s="87"/>
      <c r="H77" s="88"/>
      <c r="I77" s="89"/>
      <c r="J77" s="107"/>
    </row>
    <row r="78" spans="1:10" hidden="1">
      <c r="A78" s="108"/>
      <c r="B78" s="109" t="s">
        <v>22</v>
      </c>
      <c r="C78" s="109"/>
      <c r="D78" s="108" t="s">
        <v>14</v>
      </c>
      <c r="E78" s="110"/>
      <c r="F78" s="111"/>
      <c r="G78" s="112"/>
      <c r="H78" s="113"/>
      <c r="I78" s="114"/>
      <c r="J78" s="115"/>
    </row>
    <row r="79" spans="1:10" hidden="1">
      <c r="A79" s="91"/>
      <c r="B79" s="92" t="s">
        <v>23</v>
      </c>
      <c r="C79" s="92"/>
      <c r="D79" s="91" t="s">
        <v>14</v>
      </c>
      <c r="E79" s="93"/>
      <c r="F79" s="94"/>
      <c r="G79" s="95"/>
      <c r="H79" s="96"/>
      <c r="I79" s="97"/>
      <c r="J79" s="116"/>
    </row>
    <row r="80" spans="1:10" hidden="1">
      <c r="A80" s="117"/>
      <c r="B80" s="118" t="s">
        <v>15</v>
      </c>
      <c r="C80" s="118"/>
      <c r="D80" s="119"/>
      <c r="E80" s="120"/>
      <c r="F80" s="121"/>
      <c r="G80" s="122">
        <f>SUM(G74:G77)</f>
        <v>0</v>
      </c>
      <c r="H80" s="123"/>
      <c r="I80" s="124"/>
      <c r="J80" s="78"/>
    </row>
    <row r="81" spans="1:8" hidden="1">
      <c r="A81" s="67"/>
    </row>
    <row r="82" spans="1:8" hidden="1">
      <c r="A82" s="67"/>
    </row>
    <row r="83" spans="1:8" hidden="1">
      <c r="A83" s="67"/>
    </row>
    <row r="84" spans="1:8" hidden="1">
      <c r="A84" s="67"/>
    </row>
    <row r="85" spans="1:8" hidden="1">
      <c r="A85" s="67"/>
      <c r="B85" s="15" t="s">
        <v>24</v>
      </c>
      <c r="D85" s="99"/>
      <c r="E85" s="125"/>
      <c r="F85" s="126"/>
      <c r="G85" s="127"/>
      <c r="H85" s="128"/>
    </row>
    <row r="86" spans="1:8" hidden="1">
      <c r="A86" s="67"/>
      <c r="D86" s="99"/>
      <c r="E86" s="125"/>
      <c r="F86" s="126"/>
      <c r="G86" s="127"/>
      <c r="H86" s="128"/>
    </row>
    <row r="87" spans="1:8">
      <c r="A87" s="67"/>
    </row>
    <row r="88" spans="1:8">
      <c r="A88" s="67"/>
    </row>
    <row r="89" spans="1:8">
      <c r="A89" s="67"/>
    </row>
    <row r="90" spans="1:8">
      <c r="A90" s="67"/>
    </row>
    <row r="91" spans="1:8">
      <c r="A91" s="67"/>
    </row>
    <row r="92" spans="1:8">
      <c r="A92" s="67"/>
    </row>
    <row r="93" spans="1:8">
      <c r="A93" s="67"/>
    </row>
    <row r="94" spans="1:8">
      <c r="A94" s="67"/>
    </row>
    <row r="95" spans="1:8">
      <c r="A95" s="67"/>
    </row>
    <row r="96" spans="1:8">
      <c r="A96" s="67"/>
    </row>
    <row r="97" spans="1:1">
      <c r="A97" s="67"/>
    </row>
    <row r="98" spans="1:1">
      <c r="A98" s="67"/>
    </row>
    <row r="99" spans="1:1">
      <c r="A99" s="67"/>
    </row>
    <row r="100" spans="1:1">
      <c r="A100" s="67"/>
    </row>
    <row r="101" spans="1:1">
      <c r="A101" s="67"/>
    </row>
    <row r="102" spans="1:1">
      <c r="A102" s="67"/>
    </row>
    <row r="103" spans="1:1">
      <c r="A103" s="67"/>
    </row>
    <row r="104" spans="1:1">
      <c r="A104" s="67"/>
    </row>
    <row r="105" spans="1:1">
      <c r="A105" s="67"/>
    </row>
    <row r="106" spans="1:1">
      <c r="A106" s="67"/>
    </row>
    <row r="107" spans="1:1">
      <c r="A107" s="67"/>
    </row>
    <row r="108" spans="1:1">
      <c r="A108" s="67"/>
    </row>
    <row r="109" spans="1:1">
      <c r="A109" s="67"/>
    </row>
    <row r="110" spans="1:1">
      <c r="A110" s="67"/>
    </row>
    <row r="111" spans="1:1">
      <c r="A111" s="67"/>
    </row>
    <row r="112" spans="1:1">
      <c r="A112" s="67"/>
    </row>
    <row r="113" spans="1:1">
      <c r="A113" s="67"/>
    </row>
    <row r="114" spans="1:1">
      <c r="A114" s="67"/>
    </row>
    <row r="115" spans="1:1">
      <c r="A115" s="67"/>
    </row>
    <row r="116" spans="1:1">
      <c r="A116" s="67"/>
    </row>
    <row r="117" spans="1:1">
      <c r="A117" s="67"/>
    </row>
    <row r="118" spans="1:1">
      <c r="A118" s="67"/>
    </row>
    <row r="119" spans="1:1">
      <c r="A119" s="67"/>
    </row>
    <row r="120" spans="1:1">
      <c r="A120" s="67"/>
    </row>
    <row r="121" spans="1:1">
      <c r="A121" s="67"/>
    </row>
    <row r="122" spans="1:1">
      <c r="A122" s="67"/>
    </row>
    <row r="123" spans="1:1">
      <c r="A123" s="67"/>
    </row>
    <row r="124" spans="1:1">
      <c r="A124" s="67"/>
    </row>
    <row r="125" spans="1:1">
      <c r="A125" s="67"/>
    </row>
    <row r="126" spans="1:1">
      <c r="A126" s="67"/>
    </row>
    <row r="127" spans="1:1">
      <c r="A127" s="67"/>
    </row>
    <row r="128" spans="1:1">
      <c r="A128" s="67"/>
    </row>
    <row r="129" spans="1:1">
      <c r="A129" s="67"/>
    </row>
    <row r="130" spans="1:1">
      <c r="A130" s="67"/>
    </row>
    <row r="131" spans="1:1">
      <c r="A131" s="67"/>
    </row>
    <row r="132" spans="1:1">
      <c r="A132" s="67"/>
    </row>
    <row r="133" spans="1:1">
      <c r="A133" s="67"/>
    </row>
    <row r="134" spans="1:1">
      <c r="A134" s="67"/>
    </row>
    <row r="135" spans="1:1">
      <c r="A135" s="67"/>
    </row>
    <row r="136" spans="1:1">
      <c r="A136" s="67"/>
    </row>
    <row r="137" spans="1:1">
      <c r="A137" s="67"/>
    </row>
    <row r="138" spans="1:1">
      <c r="A138" s="67"/>
    </row>
    <row r="139" spans="1:1">
      <c r="A139" s="67"/>
    </row>
    <row r="140" spans="1:1">
      <c r="A140" s="67"/>
    </row>
    <row r="141" spans="1:1">
      <c r="A141" s="67"/>
    </row>
    <row r="142" spans="1:1">
      <c r="A142" s="67"/>
    </row>
    <row r="143" spans="1:1">
      <c r="A143" s="67"/>
    </row>
    <row r="144" spans="1:1">
      <c r="A144" s="67"/>
    </row>
    <row r="145" spans="1:1">
      <c r="A145" s="67"/>
    </row>
    <row r="146" spans="1:1">
      <c r="A146" s="67"/>
    </row>
    <row r="147" spans="1:1">
      <c r="A147" s="67"/>
    </row>
    <row r="148" spans="1:1">
      <c r="A148" s="67"/>
    </row>
    <row r="149" spans="1:1">
      <c r="A149" s="67"/>
    </row>
    <row r="150" spans="1:1">
      <c r="A150" s="67"/>
    </row>
    <row r="151" spans="1:1">
      <c r="A151" s="67"/>
    </row>
    <row r="152" spans="1:1">
      <c r="A152" s="67"/>
    </row>
    <row r="153" spans="1:1">
      <c r="A153" s="67"/>
    </row>
    <row r="154" spans="1:1">
      <c r="A154" s="67"/>
    </row>
    <row r="155" spans="1:1">
      <c r="A155" s="67"/>
    </row>
    <row r="156" spans="1:1">
      <c r="A156" s="67"/>
    </row>
    <row r="157" spans="1:1">
      <c r="A157" s="67"/>
    </row>
    <row r="158" spans="1:1">
      <c r="A158" s="67"/>
    </row>
    <row r="159" spans="1:1">
      <c r="A159" s="67"/>
    </row>
    <row r="160" spans="1:1">
      <c r="A160" s="67"/>
    </row>
    <row r="161" spans="1:1">
      <c r="A161" s="67"/>
    </row>
    <row r="162" spans="1:1">
      <c r="A162" s="67"/>
    </row>
    <row r="163" spans="1:1">
      <c r="A163" s="67"/>
    </row>
    <row r="164" spans="1:1">
      <c r="A164" s="67"/>
    </row>
    <row r="165" spans="1:1">
      <c r="A165" s="67"/>
    </row>
    <row r="166" spans="1:1">
      <c r="A166" s="67"/>
    </row>
    <row r="167" spans="1:1">
      <c r="A167" s="67"/>
    </row>
    <row r="168" spans="1:1">
      <c r="A168" s="67"/>
    </row>
    <row r="169" spans="1:1">
      <c r="A169" s="67"/>
    </row>
    <row r="170" spans="1:1">
      <c r="A170" s="67"/>
    </row>
    <row r="171" spans="1:1">
      <c r="A171" s="67"/>
    </row>
    <row r="172" spans="1:1">
      <c r="A172" s="67"/>
    </row>
    <row r="173" spans="1:1">
      <c r="A173" s="67"/>
    </row>
    <row r="174" spans="1:1">
      <c r="A174" s="67"/>
    </row>
    <row r="175" spans="1:1">
      <c r="A175" s="67"/>
    </row>
    <row r="176" spans="1:1">
      <c r="A176" s="67"/>
    </row>
    <row r="177" spans="1:1">
      <c r="A177" s="67"/>
    </row>
    <row r="178" spans="1:1">
      <c r="A178" s="67"/>
    </row>
    <row r="179" spans="1:1">
      <c r="A179" s="67"/>
    </row>
    <row r="180" spans="1:1">
      <c r="A180" s="67"/>
    </row>
    <row r="181" spans="1:1">
      <c r="A181" s="67"/>
    </row>
    <row r="182" spans="1:1">
      <c r="A182" s="67"/>
    </row>
    <row r="183" spans="1:1">
      <c r="A183" s="67"/>
    </row>
    <row r="184" spans="1:1">
      <c r="A184" s="67"/>
    </row>
    <row r="185" spans="1:1">
      <c r="A185" s="67"/>
    </row>
    <row r="186" spans="1:1">
      <c r="A186" s="67"/>
    </row>
    <row r="187" spans="1:1">
      <c r="A187" s="67"/>
    </row>
    <row r="188" spans="1:1">
      <c r="A188" s="67"/>
    </row>
    <row r="189" spans="1:1">
      <c r="A189" s="67"/>
    </row>
    <row r="190" spans="1:1">
      <c r="A190" s="67"/>
    </row>
    <row r="191" spans="1:1">
      <c r="A191" s="67"/>
    </row>
    <row r="192" spans="1:1">
      <c r="A192" s="67"/>
    </row>
    <row r="193" spans="1:1">
      <c r="A193" s="67"/>
    </row>
    <row r="194" spans="1:1">
      <c r="A194" s="67"/>
    </row>
    <row r="195" spans="1:1">
      <c r="A195" s="67"/>
    </row>
    <row r="196" spans="1:1">
      <c r="A196" s="67"/>
    </row>
    <row r="197" spans="1:1">
      <c r="A197" s="67"/>
    </row>
    <row r="198" spans="1:1">
      <c r="A198" s="67"/>
    </row>
    <row r="199" spans="1:1">
      <c r="A199" s="67"/>
    </row>
    <row r="200" spans="1:1">
      <c r="A200" s="67"/>
    </row>
    <row r="201" spans="1:1">
      <c r="A201" s="67"/>
    </row>
    <row r="202" spans="1:1">
      <c r="A202" s="67"/>
    </row>
    <row r="203" spans="1:1">
      <c r="A203" s="67"/>
    </row>
    <row r="204" spans="1:1">
      <c r="A204" s="67"/>
    </row>
    <row r="205" spans="1:1">
      <c r="A205" s="67"/>
    </row>
    <row r="206" spans="1:1">
      <c r="A206" s="67"/>
    </row>
    <row r="207" spans="1:1">
      <c r="A207" s="67"/>
    </row>
    <row r="208" spans="1:1">
      <c r="A208" s="67"/>
    </row>
    <row r="209" spans="1:1">
      <c r="A209" s="67"/>
    </row>
    <row r="210" spans="1:1">
      <c r="A210" s="67"/>
    </row>
    <row r="211" spans="1:1">
      <c r="A211" s="67"/>
    </row>
    <row r="212" spans="1:1">
      <c r="A212" s="67"/>
    </row>
    <row r="213" spans="1:1">
      <c r="A213" s="67"/>
    </row>
    <row r="214" spans="1:1">
      <c r="A214" s="67"/>
    </row>
    <row r="215" spans="1:1">
      <c r="A215" s="67"/>
    </row>
    <row r="216" spans="1:1">
      <c r="A216" s="67"/>
    </row>
    <row r="217" spans="1:1">
      <c r="A217" s="67"/>
    </row>
    <row r="218" spans="1:1">
      <c r="A218" s="67"/>
    </row>
    <row r="219" spans="1:1">
      <c r="A219" s="67"/>
    </row>
    <row r="220" spans="1:1">
      <c r="A220" s="67"/>
    </row>
    <row r="221" spans="1:1">
      <c r="A221" s="67"/>
    </row>
    <row r="222" spans="1:1">
      <c r="A222" s="67"/>
    </row>
    <row r="223" spans="1:1">
      <c r="A223" s="67"/>
    </row>
    <row r="224" spans="1:1">
      <c r="A224" s="67"/>
    </row>
    <row r="225" spans="1:1">
      <c r="A225" s="67"/>
    </row>
    <row r="226" spans="1:1">
      <c r="A226" s="67"/>
    </row>
    <row r="227" spans="1:1">
      <c r="A227" s="67"/>
    </row>
    <row r="228" spans="1:1">
      <c r="A228" s="67"/>
    </row>
    <row r="229" spans="1:1">
      <c r="A229" s="67"/>
    </row>
    <row r="230" spans="1:1">
      <c r="A230" s="67"/>
    </row>
    <row r="231" spans="1:1">
      <c r="A231" s="67"/>
    </row>
    <row r="232" spans="1:1">
      <c r="A232" s="67"/>
    </row>
    <row r="233" spans="1:1">
      <c r="A233" s="67"/>
    </row>
    <row r="234" spans="1:1">
      <c r="A234" s="67"/>
    </row>
    <row r="235" spans="1:1">
      <c r="A235" s="67"/>
    </row>
    <row r="236" spans="1:1">
      <c r="A236" s="67"/>
    </row>
    <row r="237" spans="1:1">
      <c r="A237" s="67"/>
    </row>
    <row r="238" spans="1:1">
      <c r="A238" s="67"/>
    </row>
    <row r="239" spans="1:1">
      <c r="A239" s="67"/>
    </row>
    <row r="240" spans="1:1">
      <c r="A240" s="67"/>
    </row>
    <row r="241" spans="1:1">
      <c r="A241" s="67"/>
    </row>
    <row r="242" spans="1:1">
      <c r="A242" s="67"/>
    </row>
    <row r="243" spans="1:1">
      <c r="A243" s="67"/>
    </row>
    <row r="244" spans="1:1">
      <c r="A244" s="67"/>
    </row>
    <row r="245" spans="1:1">
      <c r="A245" s="67"/>
    </row>
    <row r="246" spans="1:1">
      <c r="A246" s="67"/>
    </row>
    <row r="247" spans="1:1">
      <c r="A247" s="67"/>
    </row>
    <row r="248" spans="1:1">
      <c r="A248" s="67"/>
    </row>
    <row r="249" spans="1:1">
      <c r="A249" s="67"/>
    </row>
    <row r="250" spans="1:1">
      <c r="A250" s="67"/>
    </row>
    <row r="251" spans="1:1">
      <c r="A251" s="67"/>
    </row>
    <row r="252" spans="1:1">
      <c r="A252" s="67"/>
    </row>
    <row r="253" spans="1:1">
      <c r="A253" s="67"/>
    </row>
    <row r="254" spans="1:1">
      <c r="A254" s="67"/>
    </row>
    <row r="255" spans="1:1">
      <c r="A255" s="67"/>
    </row>
    <row r="256" spans="1:1">
      <c r="A256" s="67"/>
    </row>
    <row r="257" spans="1:1">
      <c r="A257" s="67"/>
    </row>
    <row r="258" spans="1:1">
      <c r="A258" s="67"/>
    </row>
    <row r="259" spans="1:1">
      <c r="A259" s="67"/>
    </row>
    <row r="260" spans="1:1">
      <c r="A260" s="67"/>
    </row>
    <row r="261" spans="1:1">
      <c r="A261" s="67"/>
    </row>
  </sheetData>
  <sheetProtection selectLockedCells="1" selectUnlockedCells="1"/>
  <mergeCells count="13">
    <mergeCell ref="A3:A7"/>
    <mergeCell ref="A8:A10"/>
    <mergeCell ref="A11:A13"/>
    <mergeCell ref="A14:A17"/>
    <mergeCell ref="G72:G73"/>
    <mergeCell ref="H72:H73"/>
    <mergeCell ref="I72:I73"/>
    <mergeCell ref="J72:J73"/>
    <mergeCell ref="A18:F18"/>
    <mergeCell ref="A72:A73"/>
    <mergeCell ref="B72:B73"/>
    <mergeCell ref="D72:D73"/>
    <mergeCell ref="F72:F73"/>
  </mergeCells>
  <pageMargins left="0.70866141732283472" right="0.70866141732283472" top="0.74803149606299213" bottom="0.74803149606299213" header="0.31496062992125984" footer="0.31496062992125984"/>
  <pageSetup paperSize="9" scale="45" firstPageNumber="0" orientation="landscape" r:id="rId1"/>
  <rowBreaks count="2" manualBreakCount="2">
    <brk id="5" max="12" man="1"/>
    <brk id="49"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5"/>
  <sheetViews>
    <sheetView view="pageBreakPreview" topLeftCell="A15" zoomScaleSheetLayoutView="100" workbookViewId="0">
      <selection activeCell="B15" sqref="B15"/>
    </sheetView>
  </sheetViews>
  <sheetFormatPr defaultRowHeight="12.75"/>
  <cols>
    <col min="1" max="1" width="4.140625" customWidth="1"/>
    <col min="2" max="2" width="56.42578125" customWidth="1"/>
    <col min="3" max="3" width="22.140625" customWidth="1"/>
    <col min="4" max="4" width="5.28515625" customWidth="1"/>
    <col min="5" max="5" width="10.5703125" customWidth="1"/>
    <col min="6" max="6" width="12.5703125" customWidth="1"/>
    <col min="7" max="7" width="13.85546875" customWidth="1"/>
    <col min="8" max="8" width="9.28515625" customWidth="1"/>
    <col min="9" max="9" width="13" customWidth="1"/>
    <col min="12" max="12" width="11.5703125" customWidth="1"/>
    <col min="13" max="13" width="19.42578125" customWidth="1"/>
  </cols>
  <sheetData>
    <row r="1" spans="1:13" s="32" customFormat="1" ht="32.25" customHeight="1">
      <c r="A1" s="302"/>
      <c r="B1" s="303" t="s">
        <v>178</v>
      </c>
      <c r="C1" s="303"/>
      <c r="D1" s="302"/>
      <c r="E1" s="302"/>
      <c r="F1" s="301"/>
      <c r="G1" s="300"/>
      <c r="H1" s="299"/>
      <c r="I1" s="298"/>
      <c r="J1" s="297"/>
      <c r="K1" s="297"/>
      <c r="M1" s="33" t="s">
        <v>179</v>
      </c>
    </row>
    <row r="2" spans="1:13" s="11" customFormat="1" ht="37.5" customHeight="1">
      <c r="A2" s="295" t="s">
        <v>0</v>
      </c>
      <c r="B2" s="295" t="s">
        <v>1</v>
      </c>
      <c r="C2" s="295" t="s">
        <v>2</v>
      </c>
      <c r="D2" s="295" t="s">
        <v>3</v>
      </c>
      <c r="E2" s="295" t="s">
        <v>4</v>
      </c>
      <c r="F2" s="296" t="s">
        <v>102</v>
      </c>
      <c r="G2" s="295" t="s">
        <v>6</v>
      </c>
      <c r="H2" s="295" t="s">
        <v>101</v>
      </c>
      <c r="I2" s="295" t="s">
        <v>8</v>
      </c>
      <c r="J2" s="295" t="s">
        <v>9</v>
      </c>
      <c r="K2" s="295" t="s">
        <v>10</v>
      </c>
      <c r="L2" s="277" t="s">
        <v>11</v>
      </c>
      <c r="M2" s="277" t="s">
        <v>12</v>
      </c>
    </row>
    <row r="3" spans="1:13" s="15" customFormat="1" ht="27" customHeight="1">
      <c r="A3" s="292">
        <v>1</v>
      </c>
      <c r="B3" s="245" t="s">
        <v>100</v>
      </c>
      <c r="C3" s="294"/>
      <c r="D3" s="291" t="s">
        <v>60</v>
      </c>
      <c r="E3" s="288">
        <v>16</v>
      </c>
      <c r="F3" s="290"/>
      <c r="G3" s="290"/>
      <c r="H3" s="289">
        <v>0.08</v>
      </c>
      <c r="I3" s="237"/>
      <c r="J3" s="288"/>
      <c r="K3" s="288"/>
      <c r="L3" s="250"/>
      <c r="M3" s="250"/>
    </row>
    <row r="4" spans="1:13" s="15" customFormat="1" ht="27" customHeight="1">
      <c r="A4" s="292">
        <v>2</v>
      </c>
      <c r="B4" s="245" t="s">
        <v>99</v>
      </c>
      <c r="C4" s="294"/>
      <c r="D4" s="291" t="s">
        <v>60</v>
      </c>
      <c r="E4" s="288">
        <v>60</v>
      </c>
      <c r="F4" s="290"/>
      <c r="G4" s="290"/>
      <c r="H4" s="289">
        <v>0.08</v>
      </c>
      <c r="I4" s="237"/>
      <c r="J4" s="288"/>
      <c r="K4" s="288"/>
      <c r="L4" s="250"/>
      <c r="M4" s="250"/>
    </row>
    <row r="5" spans="1:13" s="15" customFormat="1" ht="27" customHeight="1">
      <c r="A5" s="292">
        <v>3</v>
      </c>
      <c r="B5" s="245" t="s">
        <v>98</v>
      </c>
      <c r="C5" s="294"/>
      <c r="D5" s="291" t="s">
        <v>60</v>
      </c>
      <c r="E5" s="288">
        <v>30</v>
      </c>
      <c r="F5" s="290"/>
      <c r="G5" s="290"/>
      <c r="H5" s="289">
        <v>0.08</v>
      </c>
      <c r="I5" s="237"/>
      <c r="J5" s="288"/>
      <c r="K5" s="288"/>
      <c r="L5" s="250"/>
      <c r="M5" s="250"/>
    </row>
    <row r="6" spans="1:13" s="15" customFormat="1" ht="30.75" customHeight="1">
      <c r="A6" s="292">
        <v>4</v>
      </c>
      <c r="B6" s="293" t="s">
        <v>97</v>
      </c>
      <c r="C6" s="292"/>
      <c r="D6" s="291" t="s">
        <v>13</v>
      </c>
      <c r="E6" s="288">
        <v>50</v>
      </c>
      <c r="F6" s="290"/>
      <c r="G6" s="290"/>
      <c r="H6" s="289">
        <v>0.08</v>
      </c>
      <c r="I6" s="237"/>
      <c r="J6" s="237"/>
      <c r="K6" s="288"/>
      <c r="L6" s="250"/>
      <c r="M6" s="250"/>
    </row>
    <row r="7" spans="1:13" s="15" customFormat="1" ht="41.25" customHeight="1">
      <c r="A7" s="292">
        <v>5</v>
      </c>
      <c r="B7" s="293" t="s">
        <v>96</v>
      </c>
      <c r="C7" s="292"/>
      <c r="D7" s="291" t="s">
        <v>13</v>
      </c>
      <c r="E7" s="288">
        <v>40</v>
      </c>
      <c r="F7" s="290"/>
      <c r="G7" s="290"/>
      <c r="H7" s="289">
        <v>0.08</v>
      </c>
      <c r="I7" s="237"/>
      <c r="J7" s="237"/>
      <c r="K7" s="288"/>
      <c r="L7" s="250"/>
      <c r="M7" s="250"/>
    </row>
    <row r="8" spans="1:13" s="15" customFormat="1" ht="47.25" customHeight="1">
      <c r="A8" s="292">
        <v>6</v>
      </c>
      <c r="B8" s="293" t="s">
        <v>95</v>
      </c>
      <c r="C8" s="292"/>
      <c r="D8" s="291" t="s">
        <v>13</v>
      </c>
      <c r="E8" s="288">
        <v>160</v>
      </c>
      <c r="F8" s="290"/>
      <c r="G8" s="290"/>
      <c r="H8" s="289">
        <v>0.08</v>
      </c>
      <c r="I8" s="237"/>
      <c r="J8" s="237"/>
      <c r="K8" s="288"/>
      <c r="L8" s="250"/>
      <c r="M8" s="250"/>
    </row>
    <row r="9" spans="1:13" s="15" customFormat="1" ht="27" customHeight="1">
      <c r="A9" s="292">
        <v>7</v>
      </c>
      <c r="B9" s="245" t="s">
        <v>94</v>
      </c>
      <c r="C9" s="292"/>
      <c r="D9" s="291" t="s">
        <v>60</v>
      </c>
      <c r="E9" s="288">
        <v>8</v>
      </c>
      <c r="F9" s="290"/>
      <c r="G9" s="290"/>
      <c r="H9" s="289">
        <v>0.08</v>
      </c>
      <c r="I9" s="237"/>
      <c r="J9" s="237"/>
      <c r="K9" s="288"/>
      <c r="L9" s="250"/>
      <c r="M9" s="250"/>
    </row>
    <row r="10" spans="1:13" s="284" customFormat="1" ht="115.5" customHeight="1">
      <c r="A10" s="265">
        <v>8</v>
      </c>
      <c r="B10" s="246" t="s">
        <v>93</v>
      </c>
      <c r="C10" s="277"/>
      <c r="D10" s="277" t="s">
        <v>60</v>
      </c>
      <c r="E10" s="257">
        <v>10</v>
      </c>
      <c r="F10" s="276"/>
      <c r="G10" s="287"/>
      <c r="H10" s="286">
        <v>0.08</v>
      </c>
      <c r="I10" s="285"/>
      <c r="J10" s="258"/>
      <c r="K10" s="257"/>
      <c r="L10" s="250"/>
      <c r="M10" s="250"/>
    </row>
    <row r="11" spans="1:13" s="256" customFormat="1" ht="230.25" customHeight="1">
      <c r="A11" s="574">
        <v>10</v>
      </c>
      <c r="B11" s="246" t="s">
        <v>92</v>
      </c>
      <c r="C11" s="283"/>
      <c r="D11" s="282"/>
      <c r="E11" s="278"/>
      <c r="F11" s="281"/>
      <c r="G11" s="281"/>
      <c r="H11" s="280"/>
      <c r="I11" s="279"/>
      <c r="J11" s="279"/>
      <c r="K11" s="278"/>
      <c r="L11" s="250"/>
      <c r="M11" s="250"/>
    </row>
    <row r="12" spans="1:13" s="256" customFormat="1" ht="23.25" customHeight="1">
      <c r="A12" s="575"/>
      <c r="B12" s="246" t="s">
        <v>91</v>
      </c>
      <c r="C12" s="265"/>
      <c r="D12" s="277" t="s">
        <v>60</v>
      </c>
      <c r="E12" s="257">
        <v>4</v>
      </c>
      <c r="F12" s="276"/>
      <c r="G12" s="276"/>
      <c r="H12" s="275">
        <v>0.08</v>
      </c>
      <c r="I12" s="258"/>
      <c r="J12" s="258"/>
      <c r="K12" s="257"/>
      <c r="L12" s="250"/>
      <c r="M12" s="250"/>
    </row>
    <row r="13" spans="1:13" s="256" customFormat="1" ht="18.75" customHeight="1">
      <c r="A13" s="575"/>
      <c r="B13" s="250" t="s">
        <v>90</v>
      </c>
      <c r="C13" s="265"/>
      <c r="D13" s="277" t="s">
        <v>60</v>
      </c>
      <c r="E13" s="257">
        <v>4</v>
      </c>
      <c r="F13" s="276"/>
      <c r="G13" s="276"/>
      <c r="H13" s="275">
        <v>0.08</v>
      </c>
      <c r="I13" s="258"/>
      <c r="J13" s="258"/>
      <c r="K13" s="257"/>
      <c r="L13" s="250"/>
      <c r="M13" s="250"/>
    </row>
    <row r="14" spans="1:13" s="256" customFormat="1" ht="18.75" customHeight="1">
      <c r="A14" s="576"/>
      <c r="B14" s="250" t="s">
        <v>89</v>
      </c>
      <c r="C14" s="265"/>
      <c r="D14" s="277" t="s">
        <v>60</v>
      </c>
      <c r="E14" s="257">
        <v>4</v>
      </c>
      <c r="F14" s="276"/>
      <c r="G14" s="276"/>
      <c r="H14" s="275">
        <v>0.08</v>
      </c>
      <c r="I14" s="258"/>
      <c r="J14" s="258"/>
      <c r="K14" s="257"/>
      <c r="L14" s="250"/>
      <c r="M14" s="250"/>
    </row>
    <row r="15" spans="1:13" s="256" customFormat="1" ht="285.75" customHeight="1">
      <c r="A15" s="265">
        <v>11</v>
      </c>
      <c r="B15" s="527" t="s">
        <v>186</v>
      </c>
      <c r="C15" s="265"/>
      <c r="D15" s="277" t="s">
        <v>60</v>
      </c>
      <c r="E15" s="257">
        <v>5</v>
      </c>
      <c r="F15" s="276"/>
      <c r="G15" s="276"/>
      <c r="H15" s="275">
        <v>0.08</v>
      </c>
      <c r="I15" s="258"/>
      <c r="J15" s="258"/>
      <c r="K15" s="257"/>
      <c r="L15" s="250"/>
      <c r="M15" s="250"/>
    </row>
    <row r="16" spans="1:13" s="256" customFormat="1" ht="257.25" customHeight="1">
      <c r="A16" s="574">
        <v>12</v>
      </c>
      <c r="B16" s="246" t="s">
        <v>88</v>
      </c>
      <c r="C16" s="265"/>
      <c r="D16" s="282"/>
      <c r="E16" s="278"/>
      <c r="F16" s="281"/>
      <c r="G16" s="281"/>
      <c r="H16" s="280"/>
      <c r="I16" s="279"/>
      <c r="J16" s="279"/>
      <c r="K16" s="278"/>
      <c r="L16" s="314"/>
      <c r="M16" s="314"/>
    </row>
    <row r="17" spans="1:13" s="256" customFormat="1" ht="19.5" customHeight="1">
      <c r="A17" s="575"/>
      <c r="B17" s="250" t="s">
        <v>87</v>
      </c>
      <c r="C17" s="265"/>
      <c r="D17" s="277" t="s">
        <v>60</v>
      </c>
      <c r="E17" s="257">
        <v>5</v>
      </c>
      <c r="F17" s="276"/>
      <c r="G17" s="276"/>
      <c r="H17" s="275">
        <v>0.08</v>
      </c>
      <c r="I17" s="258"/>
      <c r="J17" s="258"/>
      <c r="K17" s="257"/>
      <c r="L17" s="250"/>
      <c r="M17" s="250"/>
    </row>
    <row r="18" spans="1:13" s="256" customFormat="1" ht="21.75" customHeight="1">
      <c r="A18" s="576"/>
      <c r="B18" s="250" t="s">
        <v>86</v>
      </c>
      <c r="C18" s="265"/>
      <c r="D18" s="277" t="s">
        <v>60</v>
      </c>
      <c r="E18" s="257">
        <v>5</v>
      </c>
      <c r="F18" s="276"/>
      <c r="G18" s="276"/>
      <c r="H18" s="275">
        <v>0.08</v>
      </c>
      <c r="I18" s="258"/>
      <c r="J18" s="258"/>
      <c r="K18" s="257"/>
      <c r="L18" s="250"/>
      <c r="M18" s="250"/>
    </row>
    <row r="19" spans="1:13" s="256" customFormat="1" ht="124.5" customHeight="1">
      <c r="A19" s="574">
        <v>13</v>
      </c>
      <c r="B19" s="266" t="s">
        <v>85</v>
      </c>
      <c r="C19" s="274"/>
      <c r="D19" s="273"/>
      <c r="E19" s="269"/>
      <c r="F19" s="272"/>
      <c r="G19" s="272"/>
      <c r="H19" s="271"/>
      <c r="I19" s="270"/>
      <c r="J19" s="270"/>
      <c r="K19" s="269"/>
      <c r="L19" s="268"/>
      <c r="M19" s="268"/>
    </row>
    <row r="20" spans="1:13" s="256" customFormat="1" ht="25.5" customHeight="1">
      <c r="A20" s="575"/>
      <c r="B20" s="266" t="s">
        <v>116</v>
      </c>
      <c r="C20" s="315"/>
      <c r="D20" s="264" t="s">
        <v>13</v>
      </c>
      <c r="E20" s="263">
        <v>1000</v>
      </c>
      <c r="F20" s="316"/>
      <c r="G20" s="261"/>
      <c r="H20" s="260">
        <v>0.08</v>
      </c>
      <c r="I20" s="259"/>
      <c r="J20" s="317"/>
      <c r="K20" s="318"/>
      <c r="L20" s="319"/>
      <c r="M20" s="319"/>
    </row>
    <row r="21" spans="1:13" s="256" customFormat="1" ht="21" customHeight="1">
      <c r="A21" s="575"/>
      <c r="B21" s="266" t="s">
        <v>115</v>
      </c>
      <c r="C21" s="315"/>
      <c r="D21" s="264" t="s">
        <v>13</v>
      </c>
      <c r="E21" s="263">
        <v>1000</v>
      </c>
      <c r="F21" s="316"/>
      <c r="G21" s="261"/>
      <c r="H21" s="260">
        <v>0.08</v>
      </c>
      <c r="I21" s="259"/>
      <c r="J21" s="317"/>
      <c r="K21" s="318"/>
      <c r="L21" s="319"/>
      <c r="M21" s="319"/>
    </row>
    <row r="22" spans="1:13" s="256" customFormat="1" ht="24" customHeight="1">
      <c r="A22" s="575"/>
      <c r="B22" s="266" t="s">
        <v>114</v>
      </c>
      <c r="C22" s="315"/>
      <c r="D22" s="264" t="s">
        <v>13</v>
      </c>
      <c r="E22" s="263">
        <v>1000</v>
      </c>
      <c r="F22" s="316"/>
      <c r="G22" s="261"/>
      <c r="H22" s="260">
        <v>0.08</v>
      </c>
      <c r="I22" s="259"/>
      <c r="J22" s="317"/>
      <c r="K22" s="318"/>
      <c r="L22" s="319"/>
      <c r="M22" s="319"/>
    </row>
    <row r="23" spans="1:13" s="256" customFormat="1" ht="21.75" customHeight="1">
      <c r="A23" s="575"/>
      <c r="B23" s="266" t="s">
        <v>112</v>
      </c>
      <c r="C23" s="265"/>
      <c r="D23" s="264" t="s">
        <v>13</v>
      </c>
      <c r="E23" s="263">
        <v>1000</v>
      </c>
      <c r="F23" s="262"/>
      <c r="G23" s="261"/>
      <c r="H23" s="260">
        <v>0.08</v>
      </c>
      <c r="I23" s="259"/>
      <c r="J23" s="258"/>
      <c r="K23" s="257"/>
      <c r="L23" s="250"/>
      <c r="M23" s="250"/>
    </row>
    <row r="24" spans="1:13" s="256" customFormat="1" ht="21.75" customHeight="1">
      <c r="A24" s="576"/>
      <c r="B24" s="266" t="s">
        <v>113</v>
      </c>
      <c r="C24" s="265"/>
      <c r="D24" s="264" t="s">
        <v>13</v>
      </c>
      <c r="E24" s="263">
        <v>1000</v>
      </c>
      <c r="F24" s="262"/>
      <c r="G24" s="261"/>
      <c r="H24" s="260">
        <v>0.08</v>
      </c>
      <c r="I24" s="259"/>
      <c r="J24" s="258"/>
      <c r="K24" s="257"/>
      <c r="L24" s="250"/>
      <c r="M24" s="250"/>
    </row>
    <row r="25" spans="1:13" s="256" customFormat="1" ht="33.75" customHeight="1">
      <c r="A25" s="267">
        <v>14</v>
      </c>
      <c r="B25" s="266" t="s">
        <v>111</v>
      </c>
      <c r="C25" s="265"/>
      <c r="D25" s="264" t="s">
        <v>60</v>
      </c>
      <c r="E25" s="263">
        <v>5</v>
      </c>
      <c r="F25" s="320"/>
      <c r="G25" s="261"/>
      <c r="H25" s="260">
        <v>0.08</v>
      </c>
      <c r="I25" s="259"/>
      <c r="J25" s="258"/>
      <c r="K25" s="257"/>
      <c r="L25" s="250"/>
      <c r="M25" s="250"/>
    </row>
    <row r="26" spans="1:13" s="15" customFormat="1" ht="25.9" customHeight="1">
      <c r="A26" s="573" t="s">
        <v>15</v>
      </c>
      <c r="B26" s="573"/>
      <c r="C26" s="573"/>
      <c r="D26" s="573"/>
      <c r="E26" s="573"/>
      <c r="F26" s="573"/>
      <c r="G26" s="255"/>
      <c r="H26" s="254"/>
      <c r="I26" s="253"/>
      <c r="J26" s="252"/>
      <c r="K26" s="251"/>
      <c r="L26" s="250"/>
      <c r="M26" s="250"/>
    </row>
    <row r="27" spans="1:13" s="15" customFormat="1" ht="25.9" customHeight="1">
      <c r="A27" s="248"/>
      <c r="B27" s="248"/>
      <c r="C27" s="248"/>
      <c r="D27" s="248"/>
      <c r="E27" s="248"/>
      <c r="F27" s="248"/>
      <c r="G27" s="248"/>
      <c r="H27" s="249"/>
      <c r="I27" s="248"/>
      <c r="J27" s="248"/>
      <c r="K27" s="248"/>
    </row>
    <row r="28" spans="1:13" s="15" customFormat="1" ht="20.25" customHeight="1">
      <c r="A28" s="247"/>
      <c r="B28" s="247"/>
      <c r="C28" s="247"/>
      <c r="D28" s="247"/>
      <c r="E28" s="247"/>
      <c r="F28" s="247"/>
      <c r="G28" s="247"/>
      <c r="H28" s="247"/>
      <c r="I28" s="247"/>
      <c r="J28" s="247"/>
      <c r="K28" s="247"/>
    </row>
    <row r="29" spans="1:13" s="15" customFormat="1" ht="20.25" customHeight="1">
      <c r="A29" s="247"/>
      <c r="B29" s="247"/>
      <c r="C29" s="247"/>
      <c r="D29" s="247"/>
      <c r="E29" s="247"/>
      <c r="F29" s="247"/>
      <c r="G29" s="247"/>
      <c r="H29" s="525" t="s">
        <v>184</v>
      </c>
      <c r="I29" s="247"/>
      <c r="J29" s="247"/>
      <c r="K29" s="247"/>
    </row>
    <row r="30" spans="1:13" s="15" customFormat="1" ht="20.25" customHeight="1">
      <c r="A30" s="247"/>
      <c r="B30" s="247"/>
      <c r="C30" s="247"/>
      <c r="D30" s="247"/>
      <c r="E30" s="247"/>
      <c r="F30" s="247"/>
      <c r="G30" s="247"/>
      <c r="H30" s="525" t="s">
        <v>185</v>
      </c>
      <c r="I30" s="247"/>
      <c r="J30" s="247"/>
      <c r="K30" s="247"/>
    </row>
    <row r="31" spans="1:13">
      <c r="H31" s="526"/>
    </row>
    <row r="33" spans="2:13">
      <c r="B33" s="577" t="s">
        <v>110</v>
      </c>
      <c r="C33" s="577"/>
      <c r="D33" s="577"/>
      <c r="E33" s="577"/>
      <c r="F33" s="577"/>
      <c r="G33" s="577"/>
      <c r="H33" s="577"/>
      <c r="I33" s="577"/>
      <c r="J33" s="577"/>
      <c r="K33" s="577"/>
      <c r="L33" s="577"/>
      <c r="M33" s="577"/>
    </row>
    <row r="35" spans="2:13">
      <c r="B35" s="321" t="s">
        <v>71</v>
      </c>
    </row>
  </sheetData>
  <mergeCells count="5">
    <mergeCell ref="A26:F26"/>
    <mergeCell ref="A11:A14"/>
    <mergeCell ref="A16:A18"/>
    <mergeCell ref="A19:A24"/>
    <mergeCell ref="B33:M33"/>
  </mergeCells>
  <pageMargins left="0.70866141732283472" right="0.70866141732283472" top="0.74803149606299213" bottom="0.74803149606299213" header="0.31496062992125984" footer="0.31496062992125984"/>
  <pageSetup paperSize="9" scale="50" orientation="landscape" r:id="rId1"/>
  <rowBreaks count="2" manualBreakCount="2">
    <brk id="10" max="12" man="1"/>
    <brk id="15" max="1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view="pageBreakPreview" zoomScaleSheetLayoutView="100" workbookViewId="0">
      <selection activeCell="H9" sqref="H9:H11"/>
    </sheetView>
  </sheetViews>
  <sheetFormatPr defaultColWidth="8.85546875" defaultRowHeight="11.25"/>
  <cols>
    <col min="1" max="1" width="4.140625" style="15" customWidth="1"/>
    <col min="2" max="2" width="60.7109375" style="15" customWidth="1"/>
    <col min="3" max="3" width="22.140625" style="15" customWidth="1"/>
    <col min="4" max="4" width="5.28515625" style="15" customWidth="1"/>
    <col min="5" max="5" width="10.5703125" style="15" customWidth="1"/>
    <col min="6" max="6" width="10.7109375" style="15" customWidth="1"/>
    <col min="7" max="7" width="13.85546875" style="15" customWidth="1"/>
    <col min="8" max="8" width="7.5703125" style="15" customWidth="1"/>
    <col min="9" max="9" width="13.85546875" style="15" customWidth="1"/>
    <col min="10" max="10" width="9.28515625" style="15" customWidth="1"/>
    <col min="11" max="11" width="10.42578125" style="15" customWidth="1"/>
    <col min="12" max="12" width="11.5703125" style="15" customWidth="1"/>
    <col min="13" max="13" width="18.140625" style="15" customWidth="1"/>
    <col min="14" max="16384" width="8.85546875" style="15"/>
  </cols>
  <sheetData>
    <row r="1" spans="1:13" s="32" customFormat="1" ht="32.25" customHeight="1">
      <c r="B1" s="130" t="s">
        <v>180</v>
      </c>
      <c r="C1" s="130"/>
      <c r="D1" s="131"/>
      <c r="E1" s="132"/>
      <c r="F1" s="132"/>
      <c r="G1" s="133"/>
      <c r="I1" s="15"/>
      <c r="J1" s="4"/>
      <c r="K1" s="4"/>
      <c r="M1" s="33" t="s">
        <v>181</v>
      </c>
    </row>
    <row r="2" spans="1:13" s="11" customFormat="1" ht="37.5" customHeight="1">
      <c r="A2" s="7" t="s">
        <v>0</v>
      </c>
      <c r="B2" s="7" t="s">
        <v>1</v>
      </c>
      <c r="C2" s="7" t="s">
        <v>2</v>
      </c>
      <c r="D2" s="7" t="s">
        <v>3</v>
      </c>
      <c r="E2" s="7" t="s">
        <v>4</v>
      </c>
      <c r="F2" s="134" t="s">
        <v>5</v>
      </c>
      <c r="G2" s="7" t="s">
        <v>6</v>
      </c>
      <c r="H2" s="7" t="s">
        <v>7</v>
      </c>
      <c r="I2" s="7" t="s">
        <v>8</v>
      </c>
      <c r="J2" s="7" t="s">
        <v>9</v>
      </c>
      <c r="K2" s="14" t="s">
        <v>10</v>
      </c>
      <c r="L2" s="36" t="s">
        <v>11</v>
      </c>
      <c r="M2" s="36" t="s">
        <v>12</v>
      </c>
    </row>
    <row r="3" spans="1:13" ht="46.5" customHeight="1">
      <c r="A3" s="578">
        <v>1</v>
      </c>
      <c r="B3" s="242" t="s">
        <v>105</v>
      </c>
      <c r="C3" s="306"/>
      <c r="D3" s="307"/>
      <c r="E3" s="307"/>
      <c r="F3" s="308"/>
      <c r="G3" s="309"/>
      <c r="H3" s="310"/>
      <c r="I3" s="308"/>
      <c r="J3" s="307"/>
      <c r="K3" s="311"/>
      <c r="L3" s="312"/>
      <c r="M3" s="313"/>
    </row>
    <row r="4" spans="1:13" ht="27" customHeight="1">
      <c r="A4" s="578"/>
      <c r="B4" s="242" t="s">
        <v>106</v>
      </c>
      <c r="C4" s="242"/>
      <c r="D4" s="241" t="s">
        <v>60</v>
      </c>
      <c r="E4" s="241">
        <v>70</v>
      </c>
      <c r="F4" s="238"/>
      <c r="G4" s="305"/>
      <c r="H4" s="243">
        <v>0.08</v>
      </c>
      <c r="I4" s="238"/>
      <c r="J4" s="241"/>
      <c r="K4" s="244"/>
      <c r="L4" s="245"/>
      <c r="M4" s="246"/>
    </row>
    <row r="5" spans="1:13" ht="27.75" customHeight="1">
      <c r="A5" s="578"/>
      <c r="B5" s="242" t="s">
        <v>107</v>
      </c>
      <c r="C5" s="242"/>
      <c r="D5" s="241" t="s">
        <v>60</v>
      </c>
      <c r="E5" s="241">
        <v>70</v>
      </c>
      <c r="F5" s="238"/>
      <c r="G5" s="305"/>
      <c r="H5" s="243">
        <v>0.08</v>
      </c>
      <c r="I5" s="238"/>
      <c r="J5" s="241"/>
      <c r="K5" s="244"/>
      <c r="L5" s="245"/>
      <c r="M5" s="246"/>
    </row>
    <row r="6" spans="1:13" ht="32.450000000000003" customHeight="1">
      <c r="A6" s="530" t="s">
        <v>15</v>
      </c>
      <c r="B6" s="530"/>
      <c r="C6" s="530"/>
      <c r="D6" s="530"/>
      <c r="E6" s="531"/>
      <c r="F6" s="531"/>
      <c r="G6" s="194"/>
      <c r="H6" s="195"/>
      <c r="I6" s="196"/>
      <c r="J6" s="136"/>
    </row>
    <row r="7" spans="1:13">
      <c r="A7" s="137"/>
      <c r="B7" s="137"/>
      <c r="C7" s="137"/>
      <c r="D7" s="137"/>
      <c r="E7" s="137"/>
      <c r="F7" s="137"/>
      <c r="G7" s="137"/>
      <c r="H7" s="137"/>
      <c r="I7" s="137"/>
      <c r="J7" s="137"/>
      <c r="K7" s="137"/>
    </row>
    <row r="8" spans="1:13" ht="20.25" customHeight="1">
      <c r="A8" s="27"/>
      <c r="B8" s="27"/>
      <c r="C8" s="27"/>
      <c r="D8" s="27"/>
      <c r="E8" s="27"/>
      <c r="F8" s="27"/>
      <c r="G8" s="27"/>
      <c r="H8" s="27"/>
      <c r="I8" s="27"/>
      <c r="J8" s="27"/>
      <c r="K8" s="27"/>
    </row>
    <row r="9" spans="1:13" ht="20.25" customHeight="1">
      <c r="A9" s="27"/>
      <c r="B9" s="27"/>
      <c r="C9" s="27"/>
      <c r="D9" s="27"/>
      <c r="E9" s="27"/>
      <c r="F9" s="27"/>
      <c r="G9" s="27"/>
      <c r="H9" s="525" t="s">
        <v>184</v>
      </c>
      <c r="I9" s="27"/>
      <c r="J9" s="27"/>
      <c r="K9" s="27"/>
    </row>
    <row r="10" spans="1:13" ht="20.25" customHeight="1">
      <c r="A10" s="27"/>
      <c r="B10" s="27"/>
      <c r="C10" s="27"/>
      <c r="D10" s="27"/>
      <c r="E10" s="27"/>
      <c r="F10" s="27"/>
      <c r="G10" s="27"/>
      <c r="H10" s="525" t="s">
        <v>185</v>
      </c>
      <c r="I10" s="27"/>
      <c r="J10" s="27"/>
      <c r="K10" s="27"/>
    </row>
    <row r="11" spans="1:13" ht="12.75">
      <c r="H11" s="526"/>
    </row>
    <row r="12" spans="1:13" ht="15.75" customHeight="1">
      <c r="B12" s="235" t="s">
        <v>71</v>
      </c>
    </row>
    <row r="27" ht="23.45" customHeight="1"/>
  </sheetData>
  <mergeCells count="2">
    <mergeCell ref="A6:F6"/>
    <mergeCell ref="A3:A5"/>
  </mergeCells>
  <pageMargins left="0.70866141732283472" right="0.70866141732283472" top="0.74803149606299213" bottom="0.74803149606299213" header="0.31496062992125984" footer="0.31496062992125984"/>
  <pageSetup paperSize="9" scale="67"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zoomScaleNormal="100" zoomScaleSheetLayoutView="100" workbookViewId="0">
      <selection activeCell="F7" sqref="F7"/>
    </sheetView>
  </sheetViews>
  <sheetFormatPr defaultColWidth="8.85546875" defaultRowHeight="11.25"/>
  <cols>
    <col min="1" max="1" width="4.140625" style="15" customWidth="1"/>
    <col min="2" max="2" width="60.7109375" style="15" customWidth="1"/>
    <col min="3" max="3" width="22.140625" style="15" customWidth="1"/>
    <col min="4" max="4" width="5.28515625" style="15" customWidth="1"/>
    <col min="5" max="5" width="10.5703125" style="15" customWidth="1"/>
    <col min="6" max="6" width="10.7109375" style="15" customWidth="1"/>
    <col min="7" max="7" width="13.85546875" style="15" customWidth="1"/>
    <col min="8" max="8" width="7.5703125" style="15" customWidth="1"/>
    <col min="9" max="9" width="13.85546875" style="15" customWidth="1"/>
    <col min="10" max="10" width="9.28515625" style="15" customWidth="1"/>
    <col min="11" max="11" width="10.42578125" style="15" customWidth="1"/>
    <col min="12" max="12" width="11.5703125" style="15" customWidth="1"/>
    <col min="13" max="13" width="18.140625" style="15" customWidth="1"/>
    <col min="14" max="16384" width="8.85546875" style="15"/>
  </cols>
  <sheetData>
    <row r="1" spans="1:13" s="32" customFormat="1" ht="32.25" customHeight="1">
      <c r="B1" s="130" t="s">
        <v>182</v>
      </c>
      <c r="C1" s="130"/>
      <c r="D1" s="131"/>
      <c r="E1" s="132"/>
      <c r="F1" s="132"/>
      <c r="G1" s="133"/>
      <c r="I1" s="15"/>
      <c r="J1" s="4"/>
      <c r="K1" s="4"/>
      <c r="M1" s="33" t="s">
        <v>183</v>
      </c>
    </row>
    <row r="2" spans="1:13" s="11" customFormat="1" ht="37.5" customHeight="1">
      <c r="A2" s="7" t="s">
        <v>0</v>
      </c>
      <c r="B2" s="7" t="s">
        <v>1</v>
      </c>
      <c r="C2" s="7" t="s">
        <v>2</v>
      </c>
      <c r="D2" s="7" t="s">
        <v>3</v>
      </c>
      <c r="E2" s="7" t="s">
        <v>4</v>
      </c>
      <c r="F2" s="134" t="s">
        <v>5</v>
      </c>
      <c r="G2" s="7" t="s">
        <v>6</v>
      </c>
      <c r="H2" s="7" t="s">
        <v>7</v>
      </c>
      <c r="I2" s="7" t="s">
        <v>8</v>
      </c>
      <c r="J2" s="7" t="s">
        <v>9</v>
      </c>
      <c r="K2" s="14" t="s">
        <v>10</v>
      </c>
      <c r="L2" s="36" t="s">
        <v>11</v>
      </c>
      <c r="M2" s="36" t="s">
        <v>12</v>
      </c>
    </row>
    <row r="3" spans="1:13" ht="79.5" customHeight="1">
      <c r="A3" s="304">
        <v>1</v>
      </c>
      <c r="B3" s="242" t="s">
        <v>108</v>
      </c>
      <c r="C3" s="242"/>
      <c r="D3" s="304" t="s">
        <v>60</v>
      </c>
      <c r="E3" s="304">
        <v>30</v>
      </c>
      <c r="F3" s="238"/>
      <c r="G3" s="305"/>
      <c r="H3" s="243">
        <v>0.08</v>
      </c>
      <c r="I3" s="238"/>
      <c r="J3" s="304"/>
      <c r="K3" s="244"/>
      <c r="L3" s="245"/>
      <c r="M3" s="246"/>
    </row>
    <row r="4" spans="1:13" ht="32.450000000000003" customHeight="1">
      <c r="A4" s="530" t="s">
        <v>15</v>
      </c>
      <c r="B4" s="530"/>
      <c r="C4" s="530"/>
      <c r="D4" s="530"/>
      <c r="E4" s="531"/>
      <c r="F4" s="531"/>
      <c r="G4" s="194"/>
      <c r="H4" s="195"/>
      <c r="I4" s="196"/>
      <c r="J4" s="136"/>
    </row>
    <row r="5" spans="1:13">
      <c r="A5" s="137"/>
      <c r="B5" s="137"/>
      <c r="C5" s="137"/>
      <c r="D5" s="137"/>
      <c r="E5" s="137"/>
      <c r="F5" s="137"/>
      <c r="G5" s="137"/>
      <c r="H5" s="137"/>
      <c r="I5" s="137"/>
      <c r="J5" s="137"/>
      <c r="K5" s="137"/>
    </row>
    <row r="6" spans="1:13" ht="20.25" customHeight="1">
      <c r="A6" s="27"/>
      <c r="B6" s="27"/>
      <c r="C6" s="27"/>
      <c r="D6" s="27"/>
      <c r="E6" s="27"/>
      <c r="F6" s="27"/>
      <c r="G6" s="27"/>
      <c r="H6" s="27"/>
      <c r="I6" s="27"/>
      <c r="J6" s="27"/>
      <c r="K6" s="27"/>
    </row>
    <row r="7" spans="1:13" ht="20.25" customHeight="1">
      <c r="A7" s="27"/>
      <c r="B7" s="27"/>
      <c r="C7" s="27"/>
      <c r="D7" s="27"/>
      <c r="E7" s="27"/>
      <c r="F7" s="27"/>
      <c r="G7" s="27"/>
      <c r="H7" s="525" t="s">
        <v>184</v>
      </c>
      <c r="I7" s="27"/>
      <c r="J7" s="27"/>
      <c r="K7" s="27"/>
    </row>
    <row r="8" spans="1:13" ht="20.25" customHeight="1">
      <c r="A8" s="27"/>
      <c r="B8" s="27"/>
      <c r="C8" s="27"/>
      <c r="D8" s="27"/>
      <c r="E8" s="27"/>
      <c r="F8" s="27"/>
      <c r="G8" s="27"/>
      <c r="H8" s="525" t="s">
        <v>185</v>
      </c>
      <c r="I8" s="27"/>
      <c r="J8" s="27"/>
      <c r="K8" s="27"/>
    </row>
    <row r="9" spans="1:13" ht="12.75">
      <c r="H9" s="526"/>
    </row>
    <row r="10" spans="1:13" ht="15.75" customHeight="1">
      <c r="B10" s="235" t="s">
        <v>71</v>
      </c>
    </row>
    <row r="25" ht="23.45" customHeight="1"/>
  </sheetData>
  <mergeCells count="1">
    <mergeCell ref="A4:F4"/>
  </mergeCells>
  <pageMargins left="0.70866141732283472" right="0.70866141732283472" top="0.74803149606299213" bottom="0.74803149606299213" header="0.31496062992125984" footer="0.31496062992125984"/>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view="pageBreakPreview" zoomScaleSheetLayoutView="100" workbookViewId="0">
      <selection activeCell="G11" sqref="G11"/>
    </sheetView>
  </sheetViews>
  <sheetFormatPr defaultColWidth="8.85546875" defaultRowHeight="11.25"/>
  <cols>
    <col min="1" max="1" width="4.140625" style="15" customWidth="1"/>
    <col min="2" max="2" width="60.7109375" style="15" customWidth="1"/>
    <col min="3" max="3" width="22.140625" style="15" customWidth="1"/>
    <col min="4" max="4" width="5.28515625" style="15" customWidth="1"/>
    <col min="5" max="5" width="10.5703125" style="15" customWidth="1"/>
    <col min="6" max="6" width="10.7109375" style="15" customWidth="1"/>
    <col min="7" max="7" width="13.85546875" style="15" customWidth="1"/>
    <col min="8" max="8" width="7.5703125" style="15" customWidth="1"/>
    <col min="9" max="9" width="13.85546875" style="15" customWidth="1"/>
    <col min="10" max="10" width="9.28515625" style="15" customWidth="1"/>
    <col min="11" max="11" width="10.42578125" style="15" customWidth="1"/>
    <col min="12" max="12" width="11.5703125" style="15" customWidth="1"/>
    <col min="13" max="13" width="18.140625" style="15" customWidth="1"/>
    <col min="14" max="16384" width="8.85546875" style="15"/>
  </cols>
  <sheetData>
    <row r="1" spans="1:13" s="32" customFormat="1" ht="32.25" customHeight="1">
      <c r="B1" s="130" t="s">
        <v>48</v>
      </c>
      <c r="C1" s="130"/>
      <c r="D1" s="131"/>
      <c r="E1" s="132"/>
      <c r="F1" s="132"/>
      <c r="G1" s="133"/>
      <c r="I1" s="15"/>
      <c r="J1" s="4"/>
      <c r="K1" s="4"/>
      <c r="M1" s="33" t="s">
        <v>26</v>
      </c>
    </row>
    <row r="2" spans="1:13" s="11" customFormat="1" ht="37.5" customHeight="1">
      <c r="A2" s="7" t="s">
        <v>0</v>
      </c>
      <c r="B2" s="7" t="s">
        <v>1</v>
      </c>
      <c r="C2" s="7" t="s">
        <v>2</v>
      </c>
      <c r="D2" s="7" t="s">
        <v>3</v>
      </c>
      <c r="E2" s="7" t="s">
        <v>4</v>
      </c>
      <c r="F2" s="134" t="s">
        <v>5</v>
      </c>
      <c r="G2" s="7" t="s">
        <v>6</v>
      </c>
      <c r="H2" s="7" t="s">
        <v>7</v>
      </c>
      <c r="I2" s="7" t="s">
        <v>8</v>
      </c>
      <c r="J2" s="7" t="s">
        <v>9</v>
      </c>
      <c r="K2" s="14" t="s">
        <v>10</v>
      </c>
      <c r="L2" s="36" t="s">
        <v>11</v>
      </c>
      <c r="M2" s="36" t="s">
        <v>12</v>
      </c>
    </row>
    <row r="3" spans="1:13" ht="33" customHeight="1">
      <c r="A3" s="532">
        <v>1</v>
      </c>
      <c r="B3" s="205" t="s">
        <v>49</v>
      </c>
      <c r="C3" s="228"/>
      <c r="D3" s="229"/>
      <c r="E3" s="229"/>
      <c r="F3" s="229"/>
      <c r="G3" s="230"/>
      <c r="H3" s="231"/>
      <c r="I3" s="229"/>
      <c r="J3" s="229"/>
      <c r="K3" s="232"/>
      <c r="L3" s="231"/>
      <c r="M3" s="233"/>
    </row>
    <row r="4" spans="1:13" ht="20.25" customHeight="1">
      <c r="A4" s="533"/>
      <c r="B4" s="220" t="s">
        <v>61</v>
      </c>
      <c r="C4" s="220"/>
      <c r="D4" s="198" t="s">
        <v>13</v>
      </c>
      <c r="E4" s="218">
        <v>50</v>
      </c>
      <c r="F4" s="221"/>
      <c r="G4" s="200"/>
      <c r="H4" s="201">
        <v>0.08</v>
      </c>
      <c r="I4" s="199"/>
      <c r="J4" s="218"/>
      <c r="K4" s="224"/>
      <c r="L4" s="225"/>
      <c r="M4" s="226"/>
    </row>
    <row r="5" spans="1:13" ht="19.5" customHeight="1">
      <c r="A5" s="533"/>
      <c r="B5" s="220" t="s">
        <v>63</v>
      </c>
      <c r="C5" s="220"/>
      <c r="D5" s="198" t="s">
        <v>13</v>
      </c>
      <c r="E5" s="218">
        <v>30</v>
      </c>
      <c r="F5" s="221"/>
      <c r="G5" s="200"/>
      <c r="H5" s="201">
        <v>0.08</v>
      </c>
      <c r="I5" s="199"/>
      <c r="J5" s="218"/>
      <c r="K5" s="224"/>
      <c r="L5" s="225"/>
      <c r="M5" s="226"/>
    </row>
    <row r="6" spans="1:13" ht="20.25" customHeight="1">
      <c r="A6" s="534"/>
      <c r="B6" s="220" t="s">
        <v>62</v>
      </c>
      <c r="C6" s="220"/>
      <c r="D6" s="198" t="s">
        <v>13</v>
      </c>
      <c r="E6" s="218">
        <v>10</v>
      </c>
      <c r="F6" s="221"/>
      <c r="G6" s="200"/>
      <c r="H6" s="201">
        <v>0.08</v>
      </c>
      <c r="I6" s="199"/>
      <c r="J6" s="218"/>
      <c r="K6" s="224"/>
      <c r="L6" s="225"/>
      <c r="M6" s="226"/>
    </row>
    <row r="7" spans="1:13" ht="30.75" customHeight="1">
      <c r="A7" s="135">
        <v>2</v>
      </c>
      <c r="B7" s="219" t="s">
        <v>51</v>
      </c>
      <c r="C7" s="197"/>
      <c r="D7" s="198" t="s">
        <v>13</v>
      </c>
      <c r="E7" s="198">
        <v>8</v>
      </c>
      <c r="F7" s="199"/>
      <c r="G7" s="200"/>
      <c r="H7" s="201">
        <v>0.08</v>
      </c>
      <c r="I7" s="199"/>
      <c r="J7" s="198"/>
      <c r="K7" s="202"/>
      <c r="L7" s="203"/>
      <c r="M7" s="204"/>
    </row>
    <row r="8" spans="1:13" ht="36" customHeight="1">
      <c r="A8" s="135">
        <v>3</v>
      </c>
      <c r="B8" s="219" t="s">
        <v>52</v>
      </c>
      <c r="C8" s="197"/>
      <c r="D8" s="198" t="s">
        <v>13</v>
      </c>
      <c r="E8" s="198">
        <v>90</v>
      </c>
      <c r="F8" s="199"/>
      <c r="G8" s="200"/>
      <c r="H8" s="201">
        <v>0.08</v>
      </c>
      <c r="I8" s="199"/>
      <c r="J8" s="198"/>
      <c r="K8" s="202"/>
      <c r="L8" s="203"/>
      <c r="M8" s="204"/>
    </row>
    <row r="9" spans="1:13" ht="33" customHeight="1">
      <c r="A9" s="227">
        <v>4</v>
      </c>
      <c r="B9" s="219" t="s">
        <v>53</v>
      </c>
      <c r="C9" s="206"/>
      <c r="D9" s="207" t="s">
        <v>13</v>
      </c>
      <c r="E9" s="207">
        <v>90</v>
      </c>
      <c r="F9" s="208"/>
      <c r="G9" s="209"/>
      <c r="H9" s="210">
        <v>0.08</v>
      </c>
      <c r="I9" s="208"/>
      <c r="J9" s="207"/>
      <c r="K9" s="211"/>
      <c r="L9" s="212"/>
      <c r="M9" s="213"/>
    </row>
    <row r="10" spans="1:13" ht="44.25" customHeight="1">
      <c r="A10" s="218">
        <v>5</v>
      </c>
      <c r="B10" s="219" t="s">
        <v>50</v>
      </c>
      <c r="C10" s="220"/>
      <c r="D10" s="218" t="s">
        <v>13</v>
      </c>
      <c r="E10" s="218">
        <v>90</v>
      </c>
      <c r="F10" s="221"/>
      <c r="G10" s="222"/>
      <c r="H10" s="223">
        <v>0.08</v>
      </c>
      <c r="I10" s="221"/>
      <c r="J10" s="218"/>
      <c r="K10" s="224"/>
      <c r="L10" s="225"/>
      <c r="M10" s="226"/>
    </row>
    <row r="11" spans="1:13" ht="32.450000000000003" customHeight="1">
      <c r="A11" s="530" t="s">
        <v>15</v>
      </c>
      <c r="B11" s="530"/>
      <c r="C11" s="530"/>
      <c r="D11" s="530"/>
      <c r="E11" s="531"/>
      <c r="F11" s="531"/>
      <c r="G11" s="194"/>
      <c r="H11" s="195"/>
      <c r="I11" s="196"/>
      <c r="J11" s="136"/>
    </row>
    <row r="12" spans="1:13">
      <c r="A12" s="137"/>
      <c r="B12" s="137"/>
      <c r="C12" s="137"/>
      <c r="D12" s="137"/>
      <c r="E12" s="137"/>
      <c r="F12" s="137"/>
      <c r="G12" s="137"/>
      <c r="H12" s="137"/>
      <c r="I12" s="137"/>
      <c r="J12" s="137"/>
      <c r="K12" s="137"/>
    </row>
    <row r="13" spans="1:13" ht="20.25" customHeight="1">
      <c r="A13" s="27"/>
      <c r="B13" s="27"/>
      <c r="C13" s="27"/>
      <c r="D13" s="27"/>
      <c r="E13" s="27"/>
      <c r="F13" s="27"/>
      <c r="G13" s="27"/>
      <c r="H13" s="27"/>
      <c r="I13" s="27"/>
      <c r="J13" s="27"/>
      <c r="K13" s="27"/>
    </row>
    <row r="14" spans="1:13" ht="20.25" customHeight="1">
      <c r="A14" s="27"/>
      <c r="B14" s="27"/>
      <c r="C14" s="27"/>
      <c r="D14" s="27"/>
      <c r="E14" s="27"/>
      <c r="F14" s="27"/>
      <c r="G14" s="525" t="s">
        <v>184</v>
      </c>
      <c r="H14" s="27"/>
      <c r="I14" s="27"/>
      <c r="J14" s="27"/>
      <c r="K14" s="27"/>
    </row>
    <row r="15" spans="1:13" ht="20.25" customHeight="1">
      <c r="A15" s="27"/>
      <c r="B15" s="27"/>
      <c r="C15" s="27"/>
      <c r="D15" s="27"/>
      <c r="E15" s="27"/>
      <c r="F15" s="27"/>
      <c r="G15" s="525" t="s">
        <v>185</v>
      </c>
      <c r="H15" s="27"/>
      <c r="I15" s="27"/>
      <c r="J15" s="27"/>
      <c r="K15" s="27"/>
    </row>
    <row r="16" spans="1:13" ht="12.75">
      <c r="G16" s="526"/>
    </row>
    <row r="17" spans="2:2">
      <c r="B17" s="235" t="s">
        <v>72</v>
      </c>
    </row>
    <row r="32" spans="2:2" ht="23.45" customHeight="1"/>
  </sheetData>
  <mergeCells count="2">
    <mergeCell ref="A11:F11"/>
    <mergeCell ref="A3:A6"/>
  </mergeCells>
  <pageMargins left="0.70866141732283472" right="0.70866141732283472" top="0.74803149606299213" bottom="0.74803149606299213" header="0.31496062992125984" footer="0.31496062992125984"/>
  <pageSetup paperSize="9"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view="pageBreakPreview" zoomScaleSheetLayoutView="100" workbookViewId="0">
      <selection activeCell="G7" sqref="G7:G9"/>
    </sheetView>
  </sheetViews>
  <sheetFormatPr defaultColWidth="8.85546875" defaultRowHeight="11.25"/>
  <cols>
    <col min="1" max="1" width="4.140625" style="15" customWidth="1"/>
    <col min="2" max="2" width="60.7109375" style="15" customWidth="1"/>
    <col min="3" max="3" width="22.140625" style="15" customWidth="1"/>
    <col min="4" max="4" width="5.28515625" style="15" customWidth="1"/>
    <col min="5" max="5" width="10.5703125" style="15" customWidth="1"/>
    <col min="6" max="6" width="10.7109375" style="15" customWidth="1"/>
    <col min="7" max="7" width="13.85546875" style="15" customWidth="1"/>
    <col min="8" max="8" width="7.5703125" style="15" customWidth="1"/>
    <col min="9" max="9" width="13.85546875" style="15" customWidth="1"/>
    <col min="10" max="10" width="9.28515625" style="15" customWidth="1"/>
    <col min="11" max="11" width="10.42578125" style="15" customWidth="1"/>
    <col min="12" max="12" width="11.5703125" style="15" customWidth="1"/>
    <col min="13" max="13" width="18.140625" style="15" customWidth="1"/>
    <col min="14" max="16384" width="8.85546875" style="15"/>
  </cols>
  <sheetData>
    <row r="1" spans="1:13" s="32" customFormat="1" ht="32.25" customHeight="1">
      <c r="B1" s="130" t="s">
        <v>65</v>
      </c>
      <c r="C1" s="130"/>
      <c r="D1" s="131"/>
      <c r="E1" s="132"/>
      <c r="F1" s="132"/>
      <c r="G1" s="133"/>
      <c r="I1" s="15"/>
      <c r="J1" s="4"/>
      <c r="K1" s="4"/>
      <c r="M1" s="33" t="s">
        <v>27</v>
      </c>
    </row>
    <row r="2" spans="1:13" s="11" customFormat="1" ht="37.5" customHeight="1">
      <c r="A2" s="7" t="s">
        <v>0</v>
      </c>
      <c r="B2" s="7" t="s">
        <v>1</v>
      </c>
      <c r="C2" s="7" t="s">
        <v>2</v>
      </c>
      <c r="D2" s="7" t="s">
        <v>3</v>
      </c>
      <c r="E2" s="7" t="s">
        <v>4</v>
      </c>
      <c r="F2" s="134" t="s">
        <v>5</v>
      </c>
      <c r="G2" s="7" t="s">
        <v>6</v>
      </c>
      <c r="H2" s="7" t="s">
        <v>7</v>
      </c>
      <c r="I2" s="7" t="s">
        <v>8</v>
      </c>
      <c r="J2" s="7" t="s">
        <v>9</v>
      </c>
      <c r="K2" s="14" t="s">
        <v>10</v>
      </c>
      <c r="L2" s="36" t="s">
        <v>11</v>
      </c>
      <c r="M2" s="36" t="s">
        <v>12</v>
      </c>
    </row>
    <row r="3" spans="1:13" ht="60" customHeight="1">
      <c r="A3" s="135">
        <v>1</v>
      </c>
      <c r="B3" s="193" t="s">
        <v>59</v>
      </c>
      <c r="C3" s="197"/>
      <c r="D3" s="198" t="s">
        <v>60</v>
      </c>
      <c r="E3" s="198">
        <v>6</v>
      </c>
      <c r="F3" s="199"/>
      <c r="G3" s="200"/>
      <c r="H3" s="201">
        <v>0.08</v>
      </c>
      <c r="I3" s="199"/>
      <c r="J3" s="198"/>
      <c r="K3" s="202"/>
      <c r="L3" s="203"/>
      <c r="M3" s="204"/>
    </row>
    <row r="4" spans="1:13" ht="32.450000000000003" customHeight="1">
      <c r="A4" s="530" t="s">
        <v>15</v>
      </c>
      <c r="B4" s="530"/>
      <c r="C4" s="530"/>
      <c r="D4" s="530"/>
      <c r="E4" s="531"/>
      <c r="F4" s="531"/>
      <c r="G4" s="194"/>
      <c r="H4" s="195"/>
      <c r="I4" s="196"/>
      <c r="J4" s="136"/>
    </row>
    <row r="5" spans="1:13">
      <c r="A5" s="137"/>
      <c r="B5" s="137"/>
      <c r="C5" s="137"/>
      <c r="D5" s="137"/>
      <c r="E5" s="137"/>
      <c r="F5" s="137"/>
      <c r="G5" s="137"/>
      <c r="H5" s="137"/>
      <c r="I5" s="137"/>
      <c r="J5" s="137"/>
      <c r="K5" s="137"/>
    </row>
    <row r="6" spans="1:13" ht="20.25" customHeight="1">
      <c r="A6" s="27"/>
      <c r="B6" s="27"/>
      <c r="C6" s="27"/>
      <c r="D6" s="27"/>
      <c r="E6" s="27"/>
      <c r="F6" s="27"/>
      <c r="G6" s="27"/>
      <c r="H6" s="27"/>
      <c r="I6" s="27"/>
      <c r="J6" s="27"/>
      <c r="K6" s="27"/>
    </row>
    <row r="7" spans="1:13" ht="20.25" customHeight="1">
      <c r="A7" s="27"/>
      <c r="B7" s="27"/>
      <c r="C7" s="27"/>
      <c r="D7" s="27"/>
      <c r="E7" s="27"/>
      <c r="F7" s="27"/>
      <c r="G7" s="525" t="s">
        <v>184</v>
      </c>
      <c r="H7" s="27"/>
      <c r="I7" s="27"/>
      <c r="J7" s="27"/>
      <c r="K7" s="27"/>
    </row>
    <row r="8" spans="1:13" ht="20.25" customHeight="1">
      <c r="A8" s="27"/>
      <c r="B8" s="27"/>
      <c r="C8" s="27"/>
      <c r="D8" s="27"/>
      <c r="E8" s="27"/>
      <c r="F8" s="27"/>
      <c r="G8" s="525" t="s">
        <v>185</v>
      </c>
      <c r="H8" s="27"/>
      <c r="I8" s="27"/>
      <c r="J8" s="27"/>
      <c r="K8" s="27"/>
    </row>
    <row r="9" spans="1:13" ht="12.75">
      <c r="G9" s="526"/>
    </row>
    <row r="10" spans="1:13">
      <c r="B10" s="235" t="s">
        <v>72</v>
      </c>
    </row>
    <row r="25" ht="23.45" customHeight="1"/>
  </sheetData>
  <mergeCells count="1">
    <mergeCell ref="A4:F4"/>
  </mergeCells>
  <pageMargins left="0.70866141732283472" right="0.70866141732283472" top="0.74803149606299213" bottom="0.74803149606299213" header="0.31496062992125984" footer="0.31496062992125984"/>
  <pageSetup paperSize="9"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27"/>
  <sheetViews>
    <sheetView tabSelected="1" zoomScale="90" zoomScaleNormal="90" zoomScaleSheetLayoutView="50" workbookViewId="0">
      <selection activeCell="B10" sqref="B10"/>
    </sheetView>
  </sheetViews>
  <sheetFormatPr defaultRowHeight="14.25"/>
  <cols>
    <col min="1" max="1" width="10.42578125" style="329" bestFit="1" customWidth="1"/>
    <col min="2" max="2" width="110.42578125" style="329" customWidth="1"/>
    <col min="3" max="3" width="79.28515625" style="329" customWidth="1"/>
    <col min="4" max="4" width="9.140625" style="329"/>
    <col min="5" max="5" width="10.42578125" style="329" bestFit="1" customWidth="1"/>
    <col min="6" max="6" width="14.5703125" style="329" customWidth="1"/>
    <col min="7" max="7" width="30.140625" style="329" customWidth="1"/>
    <col min="8" max="8" width="15" style="329" customWidth="1"/>
    <col min="9" max="9" width="28.5703125" style="329" customWidth="1"/>
    <col min="10" max="12" width="20" style="329" customWidth="1"/>
    <col min="13" max="13" width="24.5703125" style="329" customWidth="1"/>
    <col min="14" max="14" width="21.140625" style="329" customWidth="1"/>
    <col min="15" max="15" width="30.140625" style="329" customWidth="1"/>
    <col min="16" max="16" width="59" style="329" customWidth="1"/>
    <col min="17" max="17" width="18.28515625" style="329" customWidth="1"/>
    <col min="18" max="16384" width="9.140625" style="329"/>
  </cols>
  <sheetData>
    <row r="1" spans="1:21" ht="39.75" customHeight="1">
      <c r="A1" s="322"/>
      <c r="B1" s="536" t="s">
        <v>135</v>
      </c>
      <c r="C1" s="536"/>
      <c r="D1" s="536"/>
      <c r="E1" s="536"/>
      <c r="F1" s="536"/>
      <c r="G1" s="536"/>
      <c r="H1" s="323"/>
      <c r="I1" s="323"/>
      <c r="J1" s="323"/>
      <c r="K1" s="323"/>
      <c r="L1" s="323"/>
      <c r="M1" s="324" t="s">
        <v>136</v>
      </c>
      <c r="N1" s="325"/>
      <c r="O1" s="326"/>
      <c r="P1" s="326"/>
      <c r="Q1" s="326"/>
      <c r="R1" s="327"/>
      <c r="S1" s="328"/>
      <c r="T1" s="537"/>
      <c r="U1" s="537"/>
    </row>
    <row r="2" spans="1:21" ht="56.25" customHeight="1">
      <c r="A2" s="413" t="s">
        <v>0</v>
      </c>
      <c r="B2" s="413" t="s">
        <v>1</v>
      </c>
      <c r="C2" s="413" t="s">
        <v>2</v>
      </c>
      <c r="D2" s="415" t="s">
        <v>3</v>
      </c>
      <c r="E2" s="413" t="s">
        <v>117</v>
      </c>
      <c r="F2" s="414" t="s">
        <v>118</v>
      </c>
      <c r="G2" s="413" t="s">
        <v>119</v>
      </c>
      <c r="H2" s="413" t="s">
        <v>101</v>
      </c>
      <c r="I2" s="413" t="s">
        <v>8</v>
      </c>
      <c r="J2" s="413" t="s">
        <v>9</v>
      </c>
      <c r="K2" s="413" t="s">
        <v>120</v>
      </c>
      <c r="L2" s="413" t="s">
        <v>121</v>
      </c>
      <c r="M2" s="413" t="s">
        <v>122</v>
      </c>
      <c r="N2" s="330"/>
    </row>
    <row r="3" spans="1:21" ht="206.25" customHeight="1">
      <c r="A3" s="409">
        <v>1</v>
      </c>
      <c r="B3" s="412" t="s">
        <v>123</v>
      </c>
      <c r="C3" s="331"/>
      <c r="D3" s="332" t="s">
        <v>13</v>
      </c>
      <c r="E3" s="341">
        <v>1800</v>
      </c>
      <c r="F3" s="342"/>
      <c r="G3" s="342"/>
      <c r="H3" s="343">
        <v>0.08</v>
      </c>
      <c r="I3" s="342"/>
      <c r="J3" s="344"/>
      <c r="K3" s="344"/>
      <c r="L3" s="344"/>
      <c r="M3" s="344"/>
      <c r="N3" s="333"/>
      <c r="O3" s="334"/>
    </row>
    <row r="4" spans="1:21" ht="203.25" customHeight="1">
      <c r="A4" s="538">
        <v>2</v>
      </c>
      <c r="B4" s="335" t="s">
        <v>192</v>
      </c>
      <c r="C4" s="336"/>
      <c r="D4" s="337"/>
      <c r="E4" s="338"/>
      <c r="F4" s="338"/>
      <c r="G4" s="338"/>
      <c r="H4" s="337"/>
      <c r="I4" s="337"/>
      <c r="J4" s="337"/>
      <c r="K4" s="337"/>
      <c r="L4" s="337"/>
      <c r="M4" s="337"/>
      <c r="N4" s="339"/>
    </row>
    <row r="5" spans="1:21" ht="18">
      <c r="A5" s="538"/>
      <c r="B5" s="340" t="s">
        <v>124</v>
      </c>
      <c r="C5" s="411"/>
      <c r="D5" s="410" t="s">
        <v>13</v>
      </c>
      <c r="E5" s="341">
        <v>8000</v>
      </c>
      <c r="F5" s="342"/>
      <c r="G5" s="342"/>
      <c r="H5" s="343">
        <v>0.08</v>
      </c>
      <c r="I5" s="342"/>
      <c r="J5" s="344"/>
      <c r="K5" s="344"/>
      <c r="L5" s="344"/>
      <c r="M5" s="344"/>
      <c r="N5" s="333"/>
    </row>
    <row r="6" spans="1:21" ht="18">
      <c r="A6" s="538"/>
      <c r="B6" s="345" t="s">
        <v>125</v>
      </c>
      <c r="C6" s="346"/>
      <c r="D6" s="347" t="s">
        <v>13</v>
      </c>
      <c r="E6" s="341">
        <v>7500</v>
      </c>
      <c r="F6" s="342"/>
      <c r="G6" s="342"/>
      <c r="H6" s="343">
        <v>0.08</v>
      </c>
      <c r="I6" s="342"/>
      <c r="J6" s="344"/>
      <c r="K6" s="344"/>
      <c r="L6" s="344"/>
      <c r="M6" s="344"/>
      <c r="N6" s="333"/>
    </row>
    <row r="7" spans="1:21" ht="18">
      <c r="A7" s="538"/>
      <c r="B7" s="345" t="s">
        <v>126</v>
      </c>
      <c r="C7" s="346"/>
      <c r="D7" s="347" t="s">
        <v>13</v>
      </c>
      <c r="E7" s="341">
        <v>500</v>
      </c>
      <c r="F7" s="342"/>
      <c r="G7" s="342"/>
      <c r="H7" s="343">
        <v>0.08</v>
      </c>
      <c r="I7" s="342"/>
      <c r="J7" s="344"/>
      <c r="K7" s="344"/>
      <c r="L7" s="344"/>
      <c r="M7" s="344"/>
      <c r="N7" s="333"/>
    </row>
    <row r="8" spans="1:21" ht="18">
      <c r="A8" s="538"/>
      <c r="B8" s="345" t="s">
        <v>127</v>
      </c>
      <c r="C8" s="348"/>
      <c r="D8" s="347" t="s">
        <v>13</v>
      </c>
      <c r="E8" s="341">
        <v>50</v>
      </c>
      <c r="F8" s="342"/>
      <c r="G8" s="342"/>
      <c r="H8" s="343">
        <v>0.08</v>
      </c>
      <c r="I8" s="342"/>
      <c r="J8" s="344"/>
      <c r="K8" s="344"/>
      <c r="L8" s="344"/>
      <c r="M8" s="344"/>
      <c r="N8" s="333"/>
    </row>
    <row r="9" spans="1:21" ht="15.75" customHeight="1">
      <c r="A9" s="538"/>
      <c r="B9" s="345" t="s">
        <v>128</v>
      </c>
      <c r="C9" s="348"/>
      <c r="D9" s="347" t="s">
        <v>13</v>
      </c>
      <c r="E9" s="341">
        <v>50</v>
      </c>
      <c r="F9" s="342"/>
      <c r="G9" s="342"/>
      <c r="H9" s="343">
        <v>0.08</v>
      </c>
      <c r="I9" s="342"/>
      <c r="J9" s="344"/>
      <c r="K9" s="344"/>
      <c r="L9" s="344"/>
      <c r="M9" s="344"/>
      <c r="N9" s="333"/>
    </row>
    <row r="10" spans="1:21" ht="284.25" customHeight="1">
      <c r="A10" s="409">
        <v>3</v>
      </c>
      <c r="B10" s="345" t="s">
        <v>187</v>
      </c>
      <c r="C10" s="349"/>
      <c r="D10" s="350" t="s">
        <v>13</v>
      </c>
      <c r="E10" s="351">
        <v>8000</v>
      </c>
      <c r="F10" s="352"/>
      <c r="G10" s="342"/>
      <c r="H10" s="343">
        <v>0.08</v>
      </c>
      <c r="I10" s="342"/>
      <c r="J10" s="344"/>
      <c r="K10" s="344"/>
      <c r="L10" s="344"/>
      <c r="M10" s="344"/>
      <c r="N10" s="333"/>
    </row>
    <row r="11" spans="1:21" ht="261" customHeight="1">
      <c r="A11" s="348">
        <v>4</v>
      </c>
      <c r="B11" s="345" t="s">
        <v>188</v>
      </c>
      <c r="C11" s="353"/>
      <c r="D11" s="350" t="s">
        <v>14</v>
      </c>
      <c r="E11" s="351">
        <v>15000</v>
      </c>
      <c r="F11" s="352"/>
      <c r="G11" s="342"/>
      <c r="H11" s="343">
        <v>0.08</v>
      </c>
      <c r="I11" s="342"/>
      <c r="J11" s="344"/>
      <c r="K11" s="344"/>
      <c r="L11" s="344"/>
      <c r="M11" s="344"/>
      <c r="N11" s="333"/>
    </row>
    <row r="12" spans="1:21" ht="273.75" customHeight="1">
      <c r="A12" s="409">
        <v>5</v>
      </c>
      <c r="B12" s="345" t="s">
        <v>189</v>
      </c>
      <c r="C12" s="353"/>
      <c r="D12" s="350" t="s">
        <v>13</v>
      </c>
      <c r="E12" s="351">
        <v>20000</v>
      </c>
      <c r="F12" s="352"/>
      <c r="G12" s="342"/>
      <c r="H12" s="343">
        <v>0.08</v>
      </c>
      <c r="I12" s="342"/>
      <c r="J12" s="344"/>
      <c r="K12" s="344"/>
      <c r="L12" s="344"/>
      <c r="M12" s="344"/>
      <c r="N12" s="333"/>
    </row>
    <row r="13" spans="1:21" s="364" customFormat="1" ht="408.75" customHeight="1">
      <c r="A13" s="354">
        <v>6</v>
      </c>
      <c r="B13" s="355" t="s">
        <v>190</v>
      </c>
      <c r="C13" s="356"/>
      <c r="D13" s="357" t="s">
        <v>14</v>
      </c>
      <c r="E13" s="358">
        <v>10000</v>
      </c>
      <c r="F13" s="359"/>
      <c r="G13" s="360"/>
      <c r="H13" s="361">
        <v>0.08</v>
      </c>
      <c r="I13" s="360"/>
      <c r="J13" s="362"/>
      <c r="K13" s="362"/>
      <c r="L13" s="362"/>
      <c r="M13" s="362"/>
      <c r="N13" s="363"/>
    </row>
    <row r="14" spans="1:21" ht="267" customHeight="1">
      <c r="A14" s="409">
        <v>7</v>
      </c>
      <c r="B14" s="345" t="s">
        <v>129</v>
      </c>
      <c r="C14" s="365"/>
      <c r="D14" s="350" t="s">
        <v>13</v>
      </c>
      <c r="E14" s="351">
        <v>100</v>
      </c>
      <c r="F14" s="352"/>
      <c r="G14" s="342"/>
      <c r="H14" s="343">
        <v>0.08</v>
      </c>
      <c r="I14" s="342"/>
      <c r="J14" s="344"/>
      <c r="K14" s="344"/>
      <c r="L14" s="344"/>
      <c r="M14" s="344"/>
      <c r="N14" s="333"/>
    </row>
    <row r="15" spans="1:21" ht="305.25" customHeight="1">
      <c r="A15" s="348">
        <v>8</v>
      </c>
      <c r="B15" s="366" t="s">
        <v>130</v>
      </c>
      <c r="C15" s="367"/>
      <c r="D15" s="368" t="s">
        <v>13</v>
      </c>
      <c r="E15" s="369">
        <v>300</v>
      </c>
      <c r="F15" s="370"/>
      <c r="G15" s="342"/>
      <c r="H15" s="343">
        <v>0.08</v>
      </c>
      <c r="I15" s="342"/>
      <c r="J15" s="344"/>
      <c r="K15" s="344"/>
      <c r="L15" s="344"/>
      <c r="M15" s="344"/>
      <c r="N15" s="333"/>
    </row>
    <row r="16" spans="1:21" ht="270.75" customHeight="1">
      <c r="A16" s="409">
        <v>9</v>
      </c>
      <c r="B16" s="371" t="s">
        <v>191</v>
      </c>
      <c r="C16" s="367"/>
      <c r="D16" s="372" t="s">
        <v>13</v>
      </c>
      <c r="E16" s="373">
        <v>15000</v>
      </c>
      <c r="F16" s="374"/>
      <c r="G16" s="342"/>
      <c r="H16" s="343">
        <v>0.08</v>
      </c>
      <c r="I16" s="342"/>
      <c r="J16" s="344"/>
      <c r="K16" s="344"/>
      <c r="L16" s="344"/>
      <c r="M16" s="344"/>
      <c r="N16" s="333"/>
    </row>
    <row r="17" spans="1:16" ht="135" customHeight="1">
      <c r="A17" s="348">
        <v>10</v>
      </c>
      <c r="B17" s="375" t="s">
        <v>131</v>
      </c>
      <c r="C17" s="376"/>
      <c r="D17" s="377" t="s">
        <v>13</v>
      </c>
      <c r="E17" s="378">
        <v>300</v>
      </c>
      <c r="F17" s="379"/>
      <c r="G17" s="342"/>
      <c r="H17" s="343">
        <v>0.08</v>
      </c>
      <c r="I17" s="342"/>
      <c r="J17" s="344"/>
      <c r="K17" s="344"/>
      <c r="L17" s="344"/>
      <c r="M17" s="344"/>
      <c r="N17" s="333"/>
    </row>
    <row r="18" spans="1:16" ht="409.5" customHeight="1">
      <c r="A18" s="380">
        <v>11</v>
      </c>
      <c r="B18" s="381" t="s">
        <v>132</v>
      </c>
      <c r="C18" s="382"/>
      <c r="D18" s="377" t="s">
        <v>13</v>
      </c>
      <c r="E18" s="378">
        <v>25</v>
      </c>
      <c r="F18" s="383"/>
      <c r="G18" s="342"/>
      <c r="H18" s="384">
        <v>0.08</v>
      </c>
      <c r="I18" s="385"/>
      <c r="J18" s="386"/>
      <c r="K18" s="386"/>
      <c r="L18" s="386"/>
      <c r="M18" s="386"/>
      <c r="N18" s="333"/>
      <c r="O18" s="542"/>
      <c r="P18" s="542"/>
    </row>
    <row r="19" spans="1:16" ht="408.75" customHeight="1">
      <c r="A19" s="387">
        <v>12</v>
      </c>
      <c r="B19" s="388" t="s">
        <v>133</v>
      </c>
      <c r="C19" s="389"/>
      <c r="D19" s="390" t="s">
        <v>13</v>
      </c>
      <c r="E19" s="378">
        <v>100</v>
      </c>
      <c r="F19" s="379">
        <v>6.03</v>
      </c>
      <c r="G19" s="342"/>
      <c r="H19" s="343">
        <v>0.08</v>
      </c>
      <c r="I19" s="342"/>
      <c r="J19" s="344"/>
      <c r="K19" s="344"/>
      <c r="L19" s="344"/>
      <c r="M19" s="344"/>
      <c r="N19" s="333"/>
    </row>
    <row r="20" spans="1:16" ht="189.75" customHeight="1">
      <c r="A20" s="387">
        <v>13</v>
      </c>
      <c r="B20" s="388" t="s">
        <v>64</v>
      </c>
      <c r="C20" s="389"/>
      <c r="D20" s="416" t="s">
        <v>60</v>
      </c>
      <c r="E20" s="378">
        <v>20</v>
      </c>
      <c r="F20" s="379">
        <v>102</v>
      </c>
      <c r="G20" s="342"/>
      <c r="H20" s="343">
        <v>0.08</v>
      </c>
      <c r="I20" s="342"/>
      <c r="J20" s="344"/>
      <c r="K20" s="344"/>
      <c r="L20" s="344"/>
      <c r="M20" s="344"/>
      <c r="N20" s="333"/>
    </row>
    <row r="21" spans="1:16" ht="18">
      <c r="A21" s="539" t="s">
        <v>15</v>
      </c>
      <c r="B21" s="540"/>
      <c r="C21" s="540"/>
      <c r="D21" s="540"/>
      <c r="E21" s="540"/>
      <c r="F21" s="541"/>
      <c r="G21" s="407"/>
      <c r="H21" s="408"/>
      <c r="I21" s="407"/>
      <c r="J21" s="406"/>
      <c r="K21" s="406"/>
      <c r="L21" s="406"/>
      <c r="M21" s="406"/>
      <c r="N21" s="391"/>
    </row>
    <row r="22" spans="1:16" s="397" customFormat="1" ht="71.45" customHeight="1">
      <c r="A22" s="535" t="s">
        <v>134</v>
      </c>
      <c r="B22" s="535"/>
      <c r="C22" s="392"/>
      <c r="D22" s="392"/>
      <c r="E22" s="392"/>
      <c r="F22" s="392"/>
      <c r="G22" s="393"/>
      <c r="H22" s="394"/>
      <c r="I22" s="393"/>
      <c r="J22" s="395"/>
      <c r="K22" s="395"/>
      <c r="L22" s="395"/>
      <c r="M22" s="395"/>
      <c r="N22" s="396"/>
    </row>
    <row r="23" spans="1:16" ht="42.75" customHeight="1">
      <c r="A23" s="544"/>
      <c r="B23" s="544"/>
      <c r="C23" s="544"/>
      <c r="D23" s="544"/>
      <c r="E23" s="544"/>
      <c r="F23" s="544"/>
      <c r="G23" s="525" t="s">
        <v>184</v>
      </c>
      <c r="H23" s="398"/>
      <c r="I23" s="398"/>
      <c r="J23" s="398"/>
      <c r="K23" s="398"/>
      <c r="L23" s="398"/>
      <c r="M23" s="398"/>
    </row>
    <row r="24" spans="1:16" ht="30" customHeight="1">
      <c r="A24" s="544"/>
      <c r="B24" s="544"/>
      <c r="C24" s="544"/>
      <c r="D24" s="544"/>
      <c r="E24" s="544"/>
      <c r="F24" s="544"/>
      <c r="G24" s="525" t="s">
        <v>185</v>
      </c>
      <c r="H24" s="398"/>
      <c r="I24" s="398"/>
      <c r="J24" s="398"/>
      <c r="K24" s="398"/>
      <c r="L24" s="398"/>
      <c r="M24" s="398"/>
    </row>
    <row r="25" spans="1:16" ht="49.5" customHeight="1">
      <c r="A25" s="544"/>
      <c r="B25" s="544"/>
      <c r="C25" s="545"/>
      <c r="D25" s="545"/>
      <c r="E25" s="545"/>
      <c r="F25" s="399"/>
      <c r="G25" s="526"/>
      <c r="H25" s="398"/>
      <c r="I25" s="398"/>
      <c r="J25" s="398"/>
      <c r="K25" s="398"/>
      <c r="L25" s="398"/>
      <c r="M25" s="398"/>
    </row>
    <row r="26" spans="1:16" ht="18">
      <c r="A26" s="400"/>
      <c r="B26" s="401"/>
      <c r="C26" s="543"/>
      <c r="D26" s="543"/>
      <c r="E26" s="543"/>
      <c r="F26" s="401"/>
      <c r="G26" s="398"/>
      <c r="H26" s="398"/>
      <c r="I26" s="398"/>
      <c r="J26" s="398"/>
      <c r="K26" s="398"/>
      <c r="L26" s="398"/>
      <c r="M26" s="398"/>
    </row>
    <row r="27" spans="1:16" ht="47.25" customHeight="1">
      <c r="B27" s="417" t="s">
        <v>72</v>
      </c>
      <c r="M27" s="402"/>
      <c r="N27" s="402"/>
    </row>
  </sheetData>
  <mergeCells count="11">
    <mergeCell ref="C26:E26"/>
    <mergeCell ref="A23:F23"/>
    <mergeCell ref="A24:F24"/>
    <mergeCell ref="A25:B25"/>
    <mergeCell ref="C25:E25"/>
    <mergeCell ref="A22:B22"/>
    <mergeCell ref="B1:G1"/>
    <mergeCell ref="T1:U1"/>
    <mergeCell ref="A4:A9"/>
    <mergeCell ref="A21:F21"/>
    <mergeCell ref="O18:P18"/>
  </mergeCells>
  <pageMargins left="0.70866141732283472" right="0.70866141732283472" top="0.74803149606299213" bottom="0.74803149606299213" header="0.31496062992125984" footer="0.31496062992125984"/>
  <pageSetup paperSize="9" scale="34" fitToHeight="0" orientation="landscape" r:id="rId1"/>
  <rowBreaks count="1" manualBreakCount="1">
    <brk id="12"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view="pageBreakPreview" zoomScaleSheetLayoutView="100" workbookViewId="0">
      <selection activeCell="G4" sqref="G4"/>
    </sheetView>
  </sheetViews>
  <sheetFormatPr defaultColWidth="8.85546875" defaultRowHeight="11.25"/>
  <cols>
    <col min="1" max="1" width="4.140625" style="15" customWidth="1"/>
    <col min="2" max="2" width="63.42578125" style="15" customWidth="1"/>
    <col min="3" max="3" width="22.140625" style="15" customWidth="1"/>
    <col min="4" max="4" width="5.28515625" style="15" customWidth="1"/>
    <col min="5" max="5" width="10.5703125" style="15" customWidth="1"/>
    <col min="6" max="6" width="10.7109375" style="15" customWidth="1"/>
    <col min="7" max="7" width="13.85546875" style="15" customWidth="1"/>
    <col min="8" max="8" width="7.5703125" style="15" customWidth="1"/>
    <col min="9" max="9" width="13.85546875" style="15" customWidth="1"/>
    <col min="10" max="10" width="9.28515625" style="15" customWidth="1"/>
    <col min="11" max="11" width="10.42578125" style="15" customWidth="1"/>
    <col min="12" max="12" width="11.5703125" style="15" customWidth="1"/>
    <col min="13" max="13" width="18.140625" style="15" customWidth="1"/>
    <col min="14" max="16384" width="8.85546875" style="15"/>
  </cols>
  <sheetData>
    <row r="1" spans="1:13" s="32" customFormat="1" ht="32.25" customHeight="1">
      <c r="B1" s="130" t="s">
        <v>74</v>
      </c>
      <c r="C1" s="130"/>
      <c r="D1" s="131"/>
      <c r="E1" s="132"/>
      <c r="F1" s="132"/>
      <c r="G1" s="133"/>
      <c r="I1" s="15"/>
      <c r="J1" s="4"/>
      <c r="K1" s="4"/>
      <c r="M1" s="33" t="s">
        <v>66</v>
      </c>
    </row>
    <row r="2" spans="1:13" s="11" customFormat="1" ht="37.5" customHeight="1">
      <c r="A2" s="7" t="s">
        <v>0</v>
      </c>
      <c r="B2" s="7" t="s">
        <v>1</v>
      </c>
      <c r="C2" s="7" t="s">
        <v>2</v>
      </c>
      <c r="D2" s="7" t="s">
        <v>3</v>
      </c>
      <c r="E2" s="7" t="s">
        <v>4</v>
      </c>
      <c r="F2" s="134" t="s">
        <v>5</v>
      </c>
      <c r="G2" s="7" t="s">
        <v>6</v>
      </c>
      <c r="H2" s="7" t="s">
        <v>7</v>
      </c>
      <c r="I2" s="7" t="s">
        <v>8</v>
      </c>
      <c r="J2" s="7" t="s">
        <v>9</v>
      </c>
      <c r="K2" s="14" t="s">
        <v>10</v>
      </c>
      <c r="L2" s="36" t="s">
        <v>11</v>
      </c>
      <c r="M2" s="36" t="s">
        <v>12</v>
      </c>
    </row>
    <row r="3" spans="1:13" ht="128.25" customHeight="1">
      <c r="A3" s="135">
        <v>1</v>
      </c>
      <c r="B3" s="193" t="s">
        <v>73</v>
      </c>
      <c r="C3" s="197"/>
      <c r="D3" s="198" t="s">
        <v>13</v>
      </c>
      <c r="E3" s="198">
        <v>875</v>
      </c>
      <c r="F3" s="199"/>
      <c r="G3" s="200"/>
      <c r="H3" s="201">
        <v>0.08</v>
      </c>
      <c r="I3" s="199"/>
      <c r="J3" s="198"/>
      <c r="K3" s="202"/>
      <c r="L3" s="203"/>
      <c r="M3" s="204"/>
    </row>
    <row r="4" spans="1:13" ht="32.450000000000003" customHeight="1">
      <c r="A4" s="530" t="s">
        <v>15</v>
      </c>
      <c r="B4" s="530"/>
      <c r="C4" s="530"/>
      <c r="D4" s="530"/>
      <c r="E4" s="531"/>
      <c r="F4" s="531"/>
      <c r="G4" s="194"/>
      <c r="H4" s="195"/>
      <c r="I4" s="196"/>
      <c r="J4" s="136"/>
    </row>
    <row r="5" spans="1:13">
      <c r="A5" s="137"/>
      <c r="B5" s="137"/>
      <c r="C5" s="137"/>
      <c r="D5" s="137"/>
      <c r="E5" s="137"/>
      <c r="F5" s="137"/>
      <c r="G5" s="137"/>
      <c r="H5" s="137"/>
      <c r="I5" s="137"/>
      <c r="J5" s="137"/>
      <c r="K5" s="137"/>
    </row>
    <row r="6" spans="1:13" ht="20.25" customHeight="1">
      <c r="A6" s="27"/>
      <c r="B6" s="27"/>
      <c r="C6" s="27"/>
      <c r="D6" s="27"/>
      <c r="E6" s="27"/>
      <c r="F6" s="27"/>
      <c r="G6" s="27"/>
      <c r="H6" s="27"/>
      <c r="I6" s="27"/>
      <c r="J6" s="27"/>
      <c r="K6" s="27"/>
    </row>
    <row r="7" spans="1:13" ht="20.25" customHeight="1">
      <c r="A7" s="27"/>
      <c r="B7" s="27"/>
      <c r="C7" s="27"/>
      <c r="D7" s="27"/>
      <c r="E7" s="27"/>
      <c r="F7" s="27"/>
      <c r="G7" s="525" t="s">
        <v>184</v>
      </c>
      <c r="H7" s="27"/>
      <c r="I7" s="27"/>
      <c r="J7" s="27"/>
      <c r="K7" s="27"/>
    </row>
    <row r="8" spans="1:13" ht="20.25" customHeight="1">
      <c r="A8" s="27"/>
      <c r="B8" s="27"/>
      <c r="C8" s="27"/>
      <c r="D8" s="27"/>
      <c r="E8" s="27"/>
      <c r="F8" s="27"/>
      <c r="G8" s="525" t="s">
        <v>185</v>
      </c>
      <c r="H8" s="27"/>
      <c r="I8" s="27"/>
      <c r="J8" s="27"/>
      <c r="K8" s="27"/>
    </row>
    <row r="9" spans="1:13" ht="12.75">
      <c r="G9" s="526"/>
    </row>
    <row r="10" spans="1:13">
      <c r="B10" s="235" t="s">
        <v>72</v>
      </c>
    </row>
    <row r="25" ht="23.45" customHeight="1"/>
  </sheetData>
  <mergeCells count="1">
    <mergeCell ref="A4:F4"/>
  </mergeCells>
  <pageMargins left="0.70866141732283472" right="0.70866141732283472" top="0.74803149606299213" bottom="0.74803149606299213" header="0.31496062992125984" footer="0.31496062992125984"/>
  <pageSetup paperSize="9" scale="6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21"/>
  <sheetViews>
    <sheetView topLeftCell="A10" zoomScale="110" zoomScaleNormal="110" zoomScaleSheetLayoutView="100" workbookViewId="0">
      <selection activeCell="I10" sqref="I10"/>
    </sheetView>
  </sheetViews>
  <sheetFormatPr defaultColWidth="9" defaultRowHeight="11.25"/>
  <cols>
    <col min="1" max="1" width="4.140625" style="15" customWidth="1"/>
    <col min="2" max="2" width="60.7109375" style="440" customWidth="1"/>
    <col min="3" max="3" width="22.140625" style="15" customWidth="1"/>
    <col min="4" max="4" width="5.28515625" style="15" customWidth="1"/>
    <col min="5" max="5" width="10.5703125" style="137" customWidth="1"/>
    <col min="6" max="6" width="10.7109375" style="137" customWidth="1"/>
    <col min="7" max="7" width="13.85546875" style="15" customWidth="1"/>
    <col min="8" max="8" width="8.7109375" style="15" customWidth="1"/>
    <col min="9" max="9" width="13.85546875" style="15" customWidth="1"/>
    <col min="10" max="10" width="14" style="15" customWidth="1"/>
    <col min="11" max="11" width="17.5703125" style="15" customWidth="1"/>
    <col min="12" max="12" width="11.5703125" style="15" customWidth="1"/>
    <col min="13" max="13" width="19.42578125" style="15" customWidth="1"/>
    <col min="14" max="16384" width="9" style="15"/>
  </cols>
  <sheetData>
    <row r="1" spans="1:252" s="32" customFormat="1" ht="32.25" customHeight="1">
      <c r="B1" s="418" t="s">
        <v>165</v>
      </c>
      <c r="C1" s="418"/>
      <c r="D1" s="418"/>
      <c r="E1" s="418"/>
      <c r="F1" s="418"/>
      <c r="G1" s="418"/>
      <c r="I1" s="15"/>
      <c r="M1" s="33" t="s">
        <v>68</v>
      </c>
      <c r="N1" s="419"/>
    </row>
    <row r="2" spans="1:252" s="421" customFormat="1" ht="41.25" customHeight="1">
      <c r="A2" s="6" t="s">
        <v>0</v>
      </c>
      <c r="B2" s="6" t="s">
        <v>1</v>
      </c>
      <c r="C2" s="6" t="s">
        <v>2</v>
      </c>
      <c r="D2" s="6" t="s">
        <v>3</v>
      </c>
      <c r="E2" s="7" t="s">
        <v>4</v>
      </c>
      <c r="F2" s="134" t="s">
        <v>5</v>
      </c>
      <c r="G2" s="6" t="s">
        <v>6</v>
      </c>
      <c r="H2" s="6" t="s">
        <v>7</v>
      </c>
      <c r="I2" s="420" t="s">
        <v>8</v>
      </c>
      <c r="J2" s="9" t="s">
        <v>9</v>
      </c>
      <c r="K2" s="6" t="s">
        <v>10</v>
      </c>
      <c r="L2" s="10" t="s">
        <v>11</v>
      </c>
      <c r="M2" s="6" t="s">
        <v>12</v>
      </c>
    </row>
    <row r="3" spans="1:252" s="284" customFormat="1" ht="155.25" customHeight="1">
      <c r="A3" s="422">
        <v>1</v>
      </c>
      <c r="B3" s="423" t="s">
        <v>137</v>
      </c>
      <c r="C3" s="424"/>
      <c r="D3" s="422" t="s">
        <v>14</v>
      </c>
      <c r="E3" s="425">
        <v>50</v>
      </c>
      <c r="F3" s="426"/>
      <c r="G3" s="427"/>
      <c r="H3" s="428">
        <v>0.08</v>
      </c>
      <c r="I3" s="429"/>
      <c r="J3" s="430"/>
      <c r="K3" s="430"/>
      <c r="L3" s="430"/>
      <c r="M3" s="430"/>
    </row>
    <row r="4" spans="1:252" s="284" customFormat="1" ht="123" customHeight="1">
      <c r="A4" s="431">
        <v>2</v>
      </c>
      <c r="B4" s="423" t="s">
        <v>138</v>
      </c>
      <c r="C4" s="432"/>
      <c r="D4" s="431" t="s">
        <v>14</v>
      </c>
      <c r="E4" s="425">
        <v>450</v>
      </c>
      <c r="F4" s="433"/>
      <c r="G4" s="427"/>
      <c r="H4" s="434">
        <v>0.08</v>
      </c>
      <c r="I4" s="429"/>
      <c r="J4" s="430"/>
      <c r="K4" s="430"/>
      <c r="L4" s="435"/>
      <c r="M4" s="430"/>
    </row>
    <row r="5" spans="1:252" s="284" customFormat="1" ht="153.75" customHeight="1">
      <c r="A5" s="431">
        <v>3</v>
      </c>
      <c r="B5" s="436" t="s">
        <v>139</v>
      </c>
      <c r="C5" s="432"/>
      <c r="D5" s="431" t="s">
        <v>14</v>
      </c>
      <c r="E5" s="425">
        <v>1800</v>
      </c>
      <c r="F5" s="433"/>
      <c r="G5" s="427"/>
      <c r="H5" s="434">
        <v>0.08</v>
      </c>
      <c r="I5" s="429"/>
      <c r="J5" s="430"/>
      <c r="K5" s="430"/>
      <c r="L5" s="435"/>
      <c r="M5" s="430"/>
    </row>
    <row r="6" spans="1:252" s="284" customFormat="1" ht="146.25" customHeight="1">
      <c r="A6" s="431">
        <v>4</v>
      </c>
      <c r="B6" s="436" t="s">
        <v>140</v>
      </c>
      <c r="C6" s="432"/>
      <c r="D6" s="431" t="s">
        <v>14</v>
      </c>
      <c r="E6" s="425">
        <v>700</v>
      </c>
      <c r="F6" s="433"/>
      <c r="G6" s="427"/>
      <c r="H6" s="434">
        <v>0.08</v>
      </c>
      <c r="I6" s="429"/>
      <c r="J6" s="430"/>
      <c r="K6" s="430"/>
      <c r="L6" s="435"/>
      <c r="M6" s="430"/>
    </row>
    <row r="7" spans="1:252" s="284" customFormat="1" ht="141.75" customHeight="1">
      <c r="A7" s="431">
        <v>5</v>
      </c>
      <c r="B7" s="436" t="s">
        <v>141</v>
      </c>
      <c r="C7" s="432"/>
      <c r="D7" s="431" t="s">
        <v>14</v>
      </c>
      <c r="E7" s="425">
        <v>250</v>
      </c>
      <c r="F7" s="433"/>
      <c r="G7" s="427"/>
      <c r="H7" s="434">
        <v>0.08</v>
      </c>
      <c r="I7" s="429"/>
      <c r="J7" s="430"/>
      <c r="K7" s="430"/>
      <c r="L7" s="435"/>
      <c r="M7" s="430"/>
    </row>
    <row r="8" spans="1:252" s="284" customFormat="1" ht="117.75" customHeight="1">
      <c r="A8" s="431">
        <v>6</v>
      </c>
      <c r="B8" s="436" t="s">
        <v>142</v>
      </c>
      <c r="C8" s="432"/>
      <c r="D8" s="431" t="s">
        <v>14</v>
      </c>
      <c r="E8" s="425">
        <v>2000</v>
      </c>
      <c r="F8" s="433"/>
      <c r="G8" s="427"/>
      <c r="H8" s="434">
        <v>0.08</v>
      </c>
      <c r="I8" s="429"/>
      <c r="J8" s="430"/>
      <c r="K8" s="430"/>
      <c r="L8" s="435"/>
      <c r="M8" s="430"/>
    </row>
    <row r="9" spans="1:252" s="284" customFormat="1" ht="143.25" customHeight="1">
      <c r="A9" s="431">
        <v>7</v>
      </c>
      <c r="B9" s="436" t="s">
        <v>143</v>
      </c>
      <c r="C9" s="432"/>
      <c r="D9" s="431" t="s">
        <v>14</v>
      </c>
      <c r="E9" s="425">
        <v>400</v>
      </c>
      <c r="F9" s="433"/>
      <c r="G9" s="427"/>
      <c r="H9" s="434">
        <v>0.08</v>
      </c>
      <c r="I9" s="429"/>
      <c r="J9" s="430"/>
      <c r="K9" s="430"/>
      <c r="L9" s="435"/>
      <c r="M9" s="430"/>
    </row>
    <row r="10" spans="1:252" s="57" customFormat="1" ht="23.1" customHeight="1">
      <c r="A10" s="546" t="s">
        <v>144</v>
      </c>
      <c r="B10" s="546"/>
      <c r="C10" s="546"/>
      <c r="D10" s="546"/>
      <c r="E10" s="547"/>
      <c r="F10" s="547"/>
      <c r="G10" s="437"/>
      <c r="H10" s="23"/>
      <c r="I10" s="24"/>
      <c r="J10" s="25"/>
    </row>
    <row r="11" spans="1:252">
      <c r="B11" s="438"/>
      <c r="H11" s="405"/>
    </row>
    <row r="12" spans="1:252" ht="20.25" customHeight="1">
      <c r="A12" s="247"/>
      <c r="B12" s="247"/>
      <c r="C12" s="247"/>
      <c r="D12" s="247"/>
      <c r="E12" s="247"/>
      <c r="F12" s="247"/>
      <c r="G12" s="247"/>
      <c r="H12" s="247"/>
      <c r="I12" s="247"/>
      <c r="J12" s="247"/>
      <c r="K12" s="247"/>
      <c r="L12" s="247"/>
      <c r="M12" s="439"/>
      <c r="N12" s="439"/>
      <c r="O12" s="439"/>
      <c r="P12" s="439"/>
      <c r="Q12" s="439"/>
      <c r="R12" s="439"/>
      <c r="S12" s="439"/>
      <c r="T12" s="439"/>
      <c r="U12" s="439"/>
      <c r="V12" s="439"/>
      <c r="W12" s="439"/>
      <c r="X12" s="439"/>
      <c r="Y12" s="439"/>
      <c r="Z12" s="439"/>
      <c r="AA12" s="439"/>
      <c r="AB12" s="439"/>
      <c r="AC12" s="439"/>
      <c r="AD12" s="439"/>
      <c r="AE12" s="439"/>
      <c r="AF12" s="439"/>
      <c r="AG12" s="439"/>
      <c r="AH12" s="439"/>
      <c r="AI12" s="439"/>
      <c r="AJ12" s="439"/>
      <c r="AK12" s="439"/>
      <c r="AL12" s="439"/>
      <c r="AM12" s="439"/>
      <c r="AN12" s="439"/>
      <c r="AO12" s="439"/>
      <c r="AP12" s="439"/>
      <c r="AQ12" s="439"/>
      <c r="AR12" s="439"/>
      <c r="AS12" s="439"/>
      <c r="AT12" s="439"/>
      <c r="AU12" s="439"/>
      <c r="AV12" s="439"/>
      <c r="AW12" s="439"/>
      <c r="AX12" s="439"/>
      <c r="AY12" s="439"/>
      <c r="AZ12" s="439"/>
      <c r="BA12" s="439"/>
      <c r="BB12" s="439"/>
      <c r="BC12" s="439"/>
      <c r="BD12" s="439"/>
      <c r="BE12" s="439"/>
      <c r="BF12" s="439"/>
      <c r="BG12" s="439"/>
      <c r="BH12" s="439"/>
      <c r="BI12" s="439"/>
      <c r="BJ12" s="439"/>
      <c r="BK12" s="439"/>
      <c r="BL12" s="439"/>
      <c r="BM12" s="439"/>
      <c r="BN12" s="439"/>
      <c r="BO12" s="439"/>
      <c r="BP12" s="439"/>
      <c r="BQ12" s="439"/>
      <c r="BR12" s="439"/>
      <c r="BS12" s="439"/>
      <c r="BT12" s="439"/>
      <c r="BU12" s="439"/>
      <c r="BV12" s="439"/>
      <c r="BW12" s="439"/>
      <c r="BX12" s="439"/>
      <c r="BY12" s="439"/>
      <c r="BZ12" s="439"/>
      <c r="CA12" s="439"/>
      <c r="CB12" s="439"/>
      <c r="CC12" s="439"/>
      <c r="CD12" s="439"/>
      <c r="CE12" s="439"/>
      <c r="CF12" s="439"/>
      <c r="CG12" s="439"/>
      <c r="CH12" s="439"/>
      <c r="CI12" s="439"/>
      <c r="CJ12" s="439"/>
      <c r="CK12" s="439"/>
      <c r="CL12" s="439"/>
      <c r="CM12" s="439"/>
      <c r="CN12" s="439"/>
      <c r="CO12" s="439"/>
      <c r="CP12" s="439"/>
      <c r="CQ12" s="439"/>
      <c r="CR12" s="439"/>
      <c r="CS12" s="439"/>
      <c r="CT12" s="439"/>
      <c r="CU12" s="439"/>
      <c r="CV12" s="439"/>
      <c r="CW12" s="439"/>
      <c r="CX12" s="439"/>
      <c r="CY12" s="439"/>
      <c r="CZ12" s="439"/>
      <c r="DA12" s="439"/>
      <c r="DB12" s="439"/>
      <c r="DC12" s="439"/>
      <c r="DD12" s="439"/>
      <c r="DE12" s="439"/>
      <c r="DF12" s="439"/>
      <c r="DG12" s="439"/>
      <c r="DH12" s="439"/>
      <c r="DI12" s="439"/>
      <c r="DJ12" s="439"/>
      <c r="DK12" s="439"/>
      <c r="DL12" s="439"/>
      <c r="DM12" s="439"/>
      <c r="DN12" s="439"/>
      <c r="DO12" s="439"/>
      <c r="DP12" s="439"/>
      <c r="DQ12" s="439"/>
      <c r="DR12" s="439"/>
      <c r="DS12" s="439"/>
      <c r="DT12" s="439"/>
      <c r="DU12" s="439"/>
      <c r="DV12" s="439"/>
      <c r="DW12" s="439"/>
      <c r="DX12" s="439"/>
      <c r="DY12" s="439"/>
      <c r="DZ12" s="439"/>
      <c r="EA12" s="439"/>
      <c r="EB12" s="439"/>
      <c r="EC12" s="439"/>
      <c r="ED12" s="439"/>
      <c r="EE12" s="439"/>
      <c r="EF12" s="439"/>
      <c r="EG12" s="439"/>
      <c r="EH12" s="439"/>
      <c r="EI12" s="439"/>
      <c r="EJ12" s="439"/>
      <c r="EK12" s="439"/>
      <c r="EL12" s="439"/>
      <c r="EM12" s="439"/>
      <c r="EN12" s="439"/>
      <c r="EO12" s="439"/>
      <c r="EP12" s="439"/>
      <c r="EQ12" s="439"/>
      <c r="ER12" s="439"/>
      <c r="ES12" s="439"/>
      <c r="ET12" s="439"/>
      <c r="EU12" s="439"/>
      <c r="EV12" s="439"/>
      <c r="EW12" s="439"/>
      <c r="EX12" s="439"/>
      <c r="EY12" s="439"/>
      <c r="EZ12" s="439"/>
      <c r="FA12" s="439"/>
      <c r="FB12" s="439"/>
      <c r="FC12" s="439"/>
      <c r="FD12" s="439"/>
      <c r="FE12" s="439"/>
      <c r="FF12" s="439"/>
      <c r="FG12" s="439"/>
      <c r="FH12" s="439"/>
      <c r="FI12" s="439"/>
      <c r="FJ12" s="439"/>
      <c r="FK12" s="439"/>
      <c r="FL12" s="439"/>
      <c r="FM12" s="439"/>
      <c r="FN12" s="439"/>
      <c r="FO12" s="439"/>
      <c r="FP12" s="439"/>
      <c r="FQ12" s="439"/>
      <c r="FR12" s="439"/>
      <c r="FS12" s="439"/>
      <c r="FT12" s="439"/>
      <c r="FU12" s="439"/>
      <c r="FV12" s="439"/>
      <c r="FW12" s="439"/>
      <c r="FX12" s="439"/>
      <c r="FY12" s="439"/>
      <c r="FZ12" s="439"/>
      <c r="GA12" s="439"/>
      <c r="GB12" s="439"/>
      <c r="GC12" s="439"/>
      <c r="GD12" s="439"/>
      <c r="GE12" s="439"/>
      <c r="GF12" s="439"/>
      <c r="GG12" s="439"/>
      <c r="GH12" s="439"/>
      <c r="GI12" s="439"/>
      <c r="GJ12" s="439"/>
      <c r="GK12" s="439"/>
      <c r="GL12" s="439"/>
      <c r="GM12" s="439"/>
      <c r="GN12" s="439"/>
      <c r="GO12" s="439"/>
      <c r="GP12" s="439"/>
      <c r="GQ12" s="439"/>
      <c r="GR12" s="439"/>
      <c r="GS12" s="439"/>
      <c r="GT12" s="439"/>
      <c r="GU12" s="439"/>
      <c r="GV12" s="439"/>
      <c r="GW12" s="439"/>
      <c r="GX12" s="439"/>
      <c r="GY12" s="439"/>
      <c r="GZ12" s="439"/>
      <c r="HA12" s="439"/>
      <c r="HB12" s="439"/>
      <c r="HC12" s="439"/>
      <c r="HD12" s="439"/>
      <c r="HE12" s="439"/>
      <c r="HF12" s="439"/>
      <c r="HG12" s="439"/>
      <c r="HH12" s="439"/>
      <c r="HI12" s="439"/>
      <c r="HJ12" s="439"/>
      <c r="HK12" s="439"/>
      <c r="HL12" s="439"/>
      <c r="HM12" s="439"/>
      <c r="HN12" s="439"/>
      <c r="HO12" s="439"/>
      <c r="HP12" s="439"/>
      <c r="HQ12" s="439"/>
      <c r="HR12" s="439"/>
      <c r="HS12" s="439"/>
      <c r="HT12" s="439"/>
      <c r="HU12" s="439"/>
      <c r="HV12" s="439"/>
      <c r="HW12" s="439"/>
      <c r="HX12" s="439"/>
      <c r="HY12" s="439"/>
      <c r="HZ12" s="439"/>
      <c r="IA12" s="439"/>
      <c r="IB12" s="439"/>
      <c r="IC12" s="439"/>
      <c r="ID12" s="439"/>
      <c r="IE12" s="439"/>
      <c r="IF12" s="439"/>
      <c r="IG12" s="439"/>
      <c r="IH12" s="439"/>
      <c r="II12" s="439"/>
      <c r="IJ12" s="439"/>
      <c r="IK12" s="439"/>
      <c r="IL12" s="439"/>
      <c r="IM12" s="439"/>
      <c r="IN12" s="439"/>
      <c r="IO12" s="439"/>
      <c r="IP12" s="439"/>
      <c r="IQ12" s="439"/>
      <c r="IR12" s="439"/>
    </row>
    <row r="13" spans="1:252" ht="20.25" customHeight="1">
      <c r="A13" s="247"/>
      <c r="B13" s="247"/>
      <c r="C13" s="247"/>
      <c r="D13" s="247"/>
      <c r="E13" s="247"/>
      <c r="F13" s="247"/>
      <c r="G13" s="525" t="s">
        <v>184</v>
      </c>
      <c r="H13" s="247"/>
      <c r="I13" s="247"/>
      <c r="J13" s="247"/>
      <c r="K13" s="247"/>
      <c r="L13" s="247"/>
      <c r="M13" s="439"/>
      <c r="N13" s="439"/>
      <c r="O13" s="439"/>
      <c r="P13" s="439"/>
      <c r="Q13" s="439"/>
      <c r="R13" s="439"/>
      <c r="S13" s="439"/>
      <c r="T13" s="439"/>
      <c r="U13" s="439"/>
      <c r="V13" s="439"/>
      <c r="W13" s="439"/>
      <c r="X13" s="439"/>
      <c r="Y13" s="439"/>
      <c r="Z13" s="439"/>
      <c r="AA13" s="439"/>
      <c r="AB13" s="439"/>
      <c r="AC13" s="439"/>
      <c r="AD13" s="439"/>
      <c r="AE13" s="439"/>
      <c r="AF13" s="439"/>
      <c r="AG13" s="439"/>
      <c r="AH13" s="439"/>
      <c r="AI13" s="439"/>
      <c r="AJ13" s="439"/>
      <c r="AK13" s="439"/>
      <c r="AL13" s="439"/>
      <c r="AM13" s="439"/>
      <c r="AN13" s="439"/>
      <c r="AO13" s="439"/>
      <c r="AP13" s="439"/>
      <c r="AQ13" s="439"/>
      <c r="AR13" s="439"/>
      <c r="AS13" s="439"/>
      <c r="AT13" s="439"/>
      <c r="AU13" s="439"/>
      <c r="AV13" s="439"/>
      <c r="AW13" s="439"/>
      <c r="AX13" s="439"/>
      <c r="AY13" s="439"/>
      <c r="AZ13" s="439"/>
      <c r="BA13" s="439"/>
      <c r="BB13" s="439"/>
      <c r="BC13" s="439"/>
      <c r="BD13" s="439"/>
      <c r="BE13" s="439"/>
      <c r="BF13" s="439"/>
      <c r="BG13" s="439"/>
      <c r="BH13" s="439"/>
      <c r="BI13" s="439"/>
      <c r="BJ13" s="439"/>
      <c r="BK13" s="439"/>
      <c r="BL13" s="439"/>
      <c r="BM13" s="439"/>
      <c r="BN13" s="439"/>
      <c r="BO13" s="439"/>
      <c r="BP13" s="439"/>
      <c r="BQ13" s="439"/>
      <c r="BR13" s="439"/>
      <c r="BS13" s="439"/>
      <c r="BT13" s="439"/>
      <c r="BU13" s="439"/>
      <c r="BV13" s="439"/>
      <c r="BW13" s="439"/>
      <c r="BX13" s="439"/>
      <c r="BY13" s="439"/>
      <c r="BZ13" s="439"/>
      <c r="CA13" s="439"/>
      <c r="CB13" s="439"/>
      <c r="CC13" s="439"/>
      <c r="CD13" s="439"/>
      <c r="CE13" s="439"/>
      <c r="CF13" s="439"/>
      <c r="CG13" s="439"/>
      <c r="CH13" s="439"/>
      <c r="CI13" s="439"/>
      <c r="CJ13" s="439"/>
      <c r="CK13" s="439"/>
      <c r="CL13" s="439"/>
      <c r="CM13" s="439"/>
      <c r="CN13" s="439"/>
      <c r="CO13" s="439"/>
      <c r="CP13" s="439"/>
      <c r="CQ13" s="439"/>
      <c r="CR13" s="439"/>
      <c r="CS13" s="439"/>
      <c r="CT13" s="439"/>
      <c r="CU13" s="439"/>
      <c r="CV13" s="439"/>
      <c r="CW13" s="439"/>
      <c r="CX13" s="439"/>
      <c r="CY13" s="439"/>
      <c r="CZ13" s="439"/>
      <c r="DA13" s="439"/>
      <c r="DB13" s="439"/>
      <c r="DC13" s="439"/>
      <c r="DD13" s="439"/>
      <c r="DE13" s="439"/>
      <c r="DF13" s="439"/>
      <c r="DG13" s="439"/>
      <c r="DH13" s="439"/>
      <c r="DI13" s="439"/>
      <c r="DJ13" s="439"/>
      <c r="DK13" s="439"/>
      <c r="DL13" s="439"/>
      <c r="DM13" s="439"/>
      <c r="DN13" s="439"/>
      <c r="DO13" s="439"/>
      <c r="DP13" s="439"/>
      <c r="DQ13" s="439"/>
      <c r="DR13" s="439"/>
      <c r="DS13" s="439"/>
      <c r="DT13" s="439"/>
      <c r="DU13" s="439"/>
      <c r="DV13" s="439"/>
      <c r="DW13" s="439"/>
      <c r="DX13" s="439"/>
      <c r="DY13" s="439"/>
      <c r="DZ13" s="439"/>
      <c r="EA13" s="439"/>
      <c r="EB13" s="439"/>
      <c r="EC13" s="439"/>
      <c r="ED13" s="439"/>
      <c r="EE13" s="439"/>
      <c r="EF13" s="439"/>
      <c r="EG13" s="439"/>
      <c r="EH13" s="439"/>
      <c r="EI13" s="439"/>
      <c r="EJ13" s="439"/>
      <c r="EK13" s="439"/>
      <c r="EL13" s="439"/>
      <c r="EM13" s="439"/>
      <c r="EN13" s="439"/>
      <c r="EO13" s="439"/>
      <c r="EP13" s="439"/>
      <c r="EQ13" s="439"/>
      <c r="ER13" s="439"/>
      <c r="ES13" s="439"/>
      <c r="ET13" s="439"/>
      <c r="EU13" s="439"/>
      <c r="EV13" s="439"/>
      <c r="EW13" s="439"/>
      <c r="EX13" s="439"/>
      <c r="EY13" s="439"/>
      <c r="EZ13" s="439"/>
      <c r="FA13" s="439"/>
      <c r="FB13" s="439"/>
      <c r="FC13" s="439"/>
      <c r="FD13" s="439"/>
      <c r="FE13" s="439"/>
      <c r="FF13" s="439"/>
      <c r="FG13" s="439"/>
      <c r="FH13" s="439"/>
      <c r="FI13" s="439"/>
      <c r="FJ13" s="439"/>
      <c r="FK13" s="439"/>
      <c r="FL13" s="439"/>
      <c r="FM13" s="439"/>
      <c r="FN13" s="439"/>
      <c r="FO13" s="439"/>
      <c r="FP13" s="439"/>
      <c r="FQ13" s="439"/>
      <c r="FR13" s="439"/>
      <c r="FS13" s="439"/>
      <c r="FT13" s="439"/>
      <c r="FU13" s="439"/>
      <c r="FV13" s="439"/>
      <c r="FW13" s="439"/>
      <c r="FX13" s="439"/>
      <c r="FY13" s="439"/>
      <c r="FZ13" s="439"/>
      <c r="GA13" s="439"/>
      <c r="GB13" s="439"/>
      <c r="GC13" s="439"/>
      <c r="GD13" s="439"/>
      <c r="GE13" s="439"/>
      <c r="GF13" s="439"/>
      <c r="GG13" s="439"/>
      <c r="GH13" s="439"/>
      <c r="GI13" s="439"/>
      <c r="GJ13" s="439"/>
      <c r="GK13" s="439"/>
      <c r="GL13" s="439"/>
      <c r="GM13" s="439"/>
      <c r="GN13" s="439"/>
      <c r="GO13" s="439"/>
      <c r="GP13" s="439"/>
      <c r="GQ13" s="439"/>
      <c r="GR13" s="439"/>
      <c r="GS13" s="439"/>
      <c r="GT13" s="439"/>
      <c r="GU13" s="439"/>
      <c r="GV13" s="439"/>
      <c r="GW13" s="439"/>
      <c r="GX13" s="439"/>
      <c r="GY13" s="439"/>
      <c r="GZ13" s="439"/>
      <c r="HA13" s="439"/>
      <c r="HB13" s="439"/>
      <c r="HC13" s="439"/>
      <c r="HD13" s="439"/>
      <c r="HE13" s="439"/>
      <c r="HF13" s="439"/>
      <c r="HG13" s="439"/>
      <c r="HH13" s="439"/>
      <c r="HI13" s="439"/>
      <c r="HJ13" s="439"/>
      <c r="HK13" s="439"/>
      <c r="HL13" s="439"/>
      <c r="HM13" s="439"/>
      <c r="HN13" s="439"/>
      <c r="HO13" s="439"/>
      <c r="HP13" s="439"/>
      <c r="HQ13" s="439"/>
      <c r="HR13" s="439"/>
      <c r="HS13" s="439"/>
      <c r="HT13" s="439"/>
      <c r="HU13" s="439"/>
      <c r="HV13" s="439"/>
      <c r="HW13" s="439"/>
      <c r="HX13" s="439"/>
      <c r="HY13" s="439"/>
      <c r="HZ13" s="439"/>
      <c r="IA13" s="439"/>
      <c r="IB13" s="439"/>
      <c r="IC13" s="439"/>
      <c r="ID13" s="439"/>
      <c r="IE13" s="439"/>
      <c r="IF13" s="439"/>
      <c r="IG13" s="439"/>
      <c r="IH13" s="439"/>
      <c r="II13" s="439"/>
      <c r="IJ13" s="439"/>
      <c r="IK13" s="439"/>
      <c r="IL13" s="439"/>
      <c r="IM13" s="439"/>
      <c r="IN13" s="439"/>
      <c r="IO13" s="439"/>
      <c r="IP13" s="439"/>
      <c r="IQ13" s="439"/>
      <c r="IR13" s="439"/>
    </row>
    <row r="14" spans="1:252" ht="20.25" customHeight="1">
      <c r="A14" s="247"/>
      <c r="B14" s="247"/>
      <c r="C14" s="247"/>
      <c r="D14" s="247"/>
      <c r="E14" s="247"/>
      <c r="F14" s="247"/>
      <c r="G14" s="525" t="s">
        <v>185</v>
      </c>
      <c r="H14" s="247"/>
      <c r="I14" s="247"/>
      <c r="J14" s="247"/>
      <c r="K14" s="247"/>
      <c r="L14" s="247"/>
      <c r="M14" s="439"/>
      <c r="N14" s="439"/>
      <c r="O14" s="439"/>
      <c r="P14" s="439"/>
      <c r="Q14" s="439"/>
      <c r="R14" s="439"/>
      <c r="S14" s="439"/>
      <c r="T14" s="439"/>
      <c r="U14" s="439"/>
      <c r="V14" s="439"/>
      <c r="W14" s="439"/>
      <c r="X14" s="439"/>
      <c r="Y14" s="439"/>
      <c r="Z14" s="439"/>
      <c r="AA14" s="439"/>
      <c r="AB14" s="439"/>
      <c r="AC14" s="439"/>
      <c r="AD14" s="439"/>
      <c r="AE14" s="439"/>
      <c r="AF14" s="439"/>
      <c r="AG14" s="439"/>
      <c r="AH14" s="439"/>
      <c r="AI14" s="439"/>
      <c r="AJ14" s="439"/>
      <c r="AK14" s="439"/>
      <c r="AL14" s="439"/>
      <c r="AM14" s="439"/>
      <c r="AN14" s="439"/>
      <c r="AO14" s="439"/>
      <c r="AP14" s="439"/>
      <c r="AQ14" s="439"/>
      <c r="AR14" s="439"/>
      <c r="AS14" s="439"/>
      <c r="AT14" s="439"/>
      <c r="AU14" s="439"/>
      <c r="AV14" s="439"/>
      <c r="AW14" s="439"/>
      <c r="AX14" s="439"/>
      <c r="AY14" s="439"/>
      <c r="AZ14" s="439"/>
      <c r="BA14" s="439"/>
      <c r="BB14" s="439"/>
      <c r="BC14" s="439"/>
      <c r="BD14" s="439"/>
      <c r="BE14" s="439"/>
      <c r="BF14" s="439"/>
      <c r="BG14" s="439"/>
      <c r="BH14" s="439"/>
      <c r="BI14" s="439"/>
      <c r="BJ14" s="439"/>
      <c r="BK14" s="439"/>
      <c r="BL14" s="439"/>
      <c r="BM14" s="439"/>
      <c r="BN14" s="439"/>
      <c r="BO14" s="439"/>
      <c r="BP14" s="439"/>
      <c r="BQ14" s="439"/>
      <c r="BR14" s="439"/>
      <c r="BS14" s="439"/>
      <c r="BT14" s="439"/>
      <c r="BU14" s="439"/>
      <c r="BV14" s="439"/>
      <c r="BW14" s="439"/>
      <c r="BX14" s="439"/>
      <c r="BY14" s="439"/>
      <c r="BZ14" s="439"/>
      <c r="CA14" s="439"/>
      <c r="CB14" s="439"/>
      <c r="CC14" s="439"/>
      <c r="CD14" s="439"/>
      <c r="CE14" s="439"/>
      <c r="CF14" s="439"/>
      <c r="CG14" s="439"/>
      <c r="CH14" s="439"/>
      <c r="CI14" s="439"/>
      <c r="CJ14" s="439"/>
      <c r="CK14" s="439"/>
      <c r="CL14" s="439"/>
      <c r="CM14" s="439"/>
      <c r="CN14" s="439"/>
      <c r="CO14" s="439"/>
      <c r="CP14" s="439"/>
      <c r="CQ14" s="439"/>
      <c r="CR14" s="439"/>
      <c r="CS14" s="439"/>
      <c r="CT14" s="439"/>
      <c r="CU14" s="439"/>
      <c r="CV14" s="439"/>
      <c r="CW14" s="439"/>
      <c r="CX14" s="439"/>
      <c r="CY14" s="439"/>
      <c r="CZ14" s="439"/>
      <c r="DA14" s="439"/>
      <c r="DB14" s="439"/>
      <c r="DC14" s="439"/>
      <c r="DD14" s="439"/>
      <c r="DE14" s="439"/>
      <c r="DF14" s="439"/>
      <c r="DG14" s="439"/>
      <c r="DH14" s="439"/>
      <c r="DI14" s="439"/>
      <c r="DJ14" s="439"/>
      <c r="DK14" s="439"/>
      <c r="DL14" s="439"/>
      <c r="DM14" s="439"/>
      <c r="DN14" s="439"/>
      <c r="DO14" s="439"/>
      <c r="DP14" s="439"/>
      <c r="DQ14" s="439"/>
      <c r="DR14" s="439"/>
      <c r="DS14" s="439"/>
      <c r="DT14" s="439"/>
      <c r="DU14" s="439"/>
      <c r="DV14" s="439"/>
      <c r="DW14" s="439"/>
      <c r="DX14" s="439"/>
      <c r="DY14" s="439"/>
      <c r="DZ14" s="439"/>
      <c r="EA14" s="439"/>
      <c r="EB14" s="439"/>
      <c r="EC14" s="439"/>
      <c r="ED14" s="439"/>
      <c r="EE14" s="439"/>
      <c r="EF14" s="439"/>
      <c r="EG14" s="439"/>
      <c r="EH14" s="439"/>
      <c r="EI14" s="439"/>
      <c r="EJ14" s="439"/>
      <c r="EK14" s="439"/>
      <c r="EL14" s="439"/>
      <c r="EM14" s="439"/>
      <c r="EN14" s="439"/>
      <c r="EO14" s="439"/>
      <c r="EP14" s="439"/>
      <c r="EQ14" s="439"/>
      <c r="ER14" s="439"/>
      <c r="ES14" s="439"/>
      <c r="ET14" s="439"/>
      <c r="EU14" s="439"/>
      <c r="EV14" s="439"/>
      <c r="EW14" s="439"/>
      <c r="EX14" s="439"/>
      <c r="EY14" s="439"/>
      <c r="EZ14" s="439"/>
      <c r="FA14" s="439"/>
      <c r="FB14" s="439"/>
      <c r="FC14" s="439"/>
      <c r="FD14" s="439"/>
      <c r="FE14" s="439"/>
      <c r="FF14" s="439"/>
      <c r="FG14" s="439"/>
      <c r="FH14" s="439"/>
      <c r="FI14" s="439"/>
      <c r="FJ14" s="439"/>
      <c r="FK14" s="439"/>
      <c r="FL14" s="439"/>
      <c r="FM14" s="439"/>
      <c r="FN14" s="439"/>
      <c r="FO14" s="439"/>
      <c r="FP14" s="439"/>
      <c r="FQ14" s="439"/>
      <c r="FR14" s="439"/>
      <c r="FS14" s="439"/>
      <c r="FT14" s="439"/>
      <c r="FU14" s="439"/>
      <c r="FV14" s="439"/>
      <c r="FW14" s="439"/>
      <c r="FX14" s="439"/>
      <c r="FY14" s="439"/>
      <c r="FZ14" s="439"/>
      <c r="GA14" s="439"/>
      <c r="GB14" s="439"/>
      <c r="GC14" s="439"/>
      <c r="GD14" s="439"/>
      <c r="GE14" s="439"/>
      <c r="GF14" s="439"/>
      <c r="GG14" s="439"/>
      <c r="GH14" s="439"/>
      <c r="GI14" s="439"/>
      <c r="GJ14" s="439"/>
      <c r="GK14" s="439"/>
      <c r="GL14" s="439"/>
      <c r="GM14" s="439"/>
      <c r="GN14" s="439"/>
      <c r="GO14" s="439"/>
      <c r="GP14" s="439"/>
      <c r="GQ14" s="439"/>
      <c r="GR14" s="439"/>
      <c r="GS14" s="439"/>
      <c r="GT14" s="439"/>
      <c r="GU14" s="439"/>
      <c r="GV14" s="439"/>
      <c r="GW14" s="439"/>
      <c r="GX14" s="439"/>
      <c r="GY14" s="439"/>
      <c r="GZ14" s="439"/>
      <c r="HA14" s="439"/>
      <c r="HB14" s="439"/>
      <c r="HC14" s="439"/>
      <c r="HD14" s="439"/>
      <c r="HE14" s="439"/>
      <c r="HF14" s="439"/>
      <c r="HG14" s="439"/>
      <c r="HH14" s="439"/>
      <c r="HI14" s="439"/>
      <c r="HJ14" s="439"/>
      <c r="HK14" s="439"/>
      <c r="HL14" s="439"/>
      <c r="HM14" s="439"/>
      <c r="HN14" s="439"/>
      <c r="HO14" s="439"/>
      <c r="HP14" s="439"/>
      <c r="HQ14" s="439"/>
      <c r="HR14" s="439"/>
      <c r="HS14" s="439"/>
      <c r="HT14" s="439"/>
      <c r="HU14" s="439"/>
      <c r="HV14" s="439"/>
      <c r="HW14" s="439"/>
      <c r="HX14" s="439"/>
      <c r="HY14" s="439"/>
      <c r="HZ14" s="439"/>
      <c r="IA14" s="439"/>
      <c r="IB14" s="439"/>
      <c r="IC14" s="439"/>
      <c r="ID14" s="439"/>
      <c r="IE14" s="439"/>
      <c r="IF14" s="439"/>
      <c r="IG14" s="439"/>
      <c r="IH14" s="439"/>
      <c r="II14" s="439"/>
      <c r="IJ14" s="439"/>
      <c r="IK14" s="439"/>
      <c r="IL14" s="439"/>
      <c r="IM14" s="439"/>
      <c r="IN14" s="439"/>
      <c r="IO14" s="439"/>
      <c r="IP14" s="439"/>
      <c r="IQ14" s="439"/>
      <c r="IR14" s="439"/>
    </row>
    <row r="15" spans="1:252" ht="12.75">
      <c r="G15" s="526"/>
    </row>
    <row r="17" spans="2:2">
      <c r="B17" s="235" t="s">
        <v>72</v>
      </c>
    </row>
    <row r="21" spans="2:2" ht="23.45" customHeight="1"/>
  </sheetData>
  <sheetProtection selectLockedCells="1" selectUnlockedCells="1"/>
  <mergeCells count="1">
    <mergeCell ref="A10:F10"/>
  </mergeCells>
  <pageMargins left="0.70866141732283472" right="0.70866141732283472" top="0.74803149606299213" bottom="0.74803149606299213" header="0.31496062992125984" footer="0.31496062992125984"/>
  <pageSetup paperSize="9" scale="50" firstPageNumber="0" orientation="landscape" r:id="rId1"/>
  <rowBreaks count="1" manualBreakCount="1">
    <brk id="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Normal="100" zoomScaleSheetLayoutView="100" workbookViewId="0">
      <selection activeCell="G9" sqref="G9:G11"/>
    </sheetView>
  </sheetViews>
  <sheetFormatPr defaultRowHeight="12.75"/>
  <cols>
    <col min="1" max="1" width="4.140625" customWidth="1"/>
    <col min="2" max="2" width="52.5703125" customWidth="1"/>
    <col min="3" max="3" width="22.140625" customWidth="1"/>
    <col min="4" max="4" width="9.7109375" customWidth="1"/>
    <col min="5" max="5" width="10.5703125" customWidth="1"/>
    <col min="6" max="6" width="12.140625" customWidth="1"/>
    <col min="7" max="7" width="13.85546875" customWidth="1"/>
    <col min="8" max="8" width="9.28515625" customWidth="1"/>
    <col min="9" max="9" width="15.42578125" customWidth="1"/>
    <col min="12" max="12" width="11.5703125" customWidth="1"/>
    <col min="13" max="13" width="19.42578125" customWidth="1"/>
  </cols>
  <sheetData>
    <row r="1" spans="1:13" s="32" customFormat="1" ht="32.25" customHeight="1">
      <c r="A1" s="302"/>
      <c r="B1" s="441" t="s">
        <v>166</v>
      </c>
      <c r="C1" s="441"/>
      <c r="D1" s="302"/>
      <c r="E1" s="302"/>
      <c r="F1" s="301"/>
      <c r="G1" s="300"/>
      <c r="H1" s="299"/>
      <c r="I1" s="298"/>
      <c r="J1" s="442"/>
      <c r="K1" s="442"/>
      <c r="M1" s="33" t="s">
        <v>67</v>
      </c>
    </row>
    <row r="2" spans="1:13" s="11" customFormat="1" ht="37.5" customHeight="1">
      <c r="A2" s="7" t="s">
        <v>0</v>
      </c>
      <c r="B2" s="7" t="s">
        <v>1</v>
      </c>
      <c r="C2" s="7" t="s">
        <v>2</v>
      </c>
      <c r="D2" s="7" t="s">
        <v>3</v>
      </c>
      <c r="E2" s="7" t="s">
        <v>4</v>
      </c>
      <c r="F2" s="443" t="s">
        <v>102</v>
      </c>
      <c r="G2" s="7" t="s">
        <v>6</v>
      </c>
      <c r="H2" s="7" t="s">
        <v>101</v>
      </c>
      <c r="I2" s="7" t="s">
        <v>8</v>
      </c>
      <c r="J2" s="7" t="s">
        <v>9</v>
      </c>
      <c r="K2" s="7" t="s">
        <v>10</v>
      </c>
      <c r="L2" s="36" t="s">
        <v>11</v>
      </c>
      <c r="M2" s="36" t="s">
        <v>12</v>
      </c>
    </row>
    <row r="3" spans="1:13" s="15" customFormat="1" ht="27" customHeight="1">
      <c r="A3" s="288">
        <v>1</v>
      </c>
      <c r="B3" s="444" t="s">
        <v>145</v>
      </c>
      <c r="C3" s="445"/>
      <c r="D3" s="288" t="s">
        <v>60</v>
      </c>
      <c r="E3" s="446">
        <v>600</v>
      </c>
      <c r="F3" s="447"/>
      <c r="G3" s="237"/>
      <c r="H3" s="448">
        <v>0.08</v>
      </c>
      <c r="I3" s="449"/>
      <c r="J3" s="288"/>
      <c r="K3" s="288"/>
      <c r="L3" s="40"/>
      <c r="M3" s="40"/>
    </row>
    <row r="4" spans="1:13" s="15" customFormat="1" ht="156" customHeight="1">
      <c r="A4" s="450">
        <v>2</v>
      </c>
      <c r="B4" s="451" t="s">
        <v>146</v>
      </c>
      <c r="C4" s="445"/>
      <c r="D4" s="288" t="s">
        <v>147</v>
      </c>
      <c r="E4" s="446">
        <v>2800</v>
      </c>
      <c r="F4" s="447"/>
      <c r="G4" s="237"/>
      <c r="H4" s="448">
        <v>0.08</v>
      </c>
      <c r="I4" s="449"/>
      <c r="J4" s="288"/>
      <c r="K4" s="288"/>
      <c r="L4" s="40"/>
      <c r="M4" s="40"/>
    </row>
    <row r="5" spans="1:13" s="15" customFormat="1" ht="27" customHeight="1">
      <c r="A5" s="452">
        <v>3</v>
      </c>
      <c r="B5" s="451" t="s">
        <v>148</v>
      </c>
      <c r="C5" s="453"/>
      <c r="D5" s="454" t="s">
        <v>60</v>
      </c>
      <c r="E5" s="288">
        <v>5</v>
      </c>
      <c r="F5" s="455"/>
      <c r="G5" s="237"/>
      <c r="H5" s="448">
        <v>0.08</v>
      </c>
      <c r="I5" s="449"/>
      <c r="J5" s="454"/>
      <c r="K5" s="454"/>
      <c r="L5" s="40"/>
      <c r="M5" s="40"/>
    </row>
    <row r="6" spans="1:13" s="15" customFormat="1" ht="25.9" customHeight="1">
      <c r="A6" s="548" t="s">
        <v>15</v>
      </c>
      <c r="B6" s="549"/>
      <c r="C6" s="549"/>
      <c r="D6" s="549"/>
      <c r="E6" s="549"/>
      <c r="F6" s="550"/>
      <c r="G6" s="456"/>
      <c r="H6" s="457"/>
      <c r="I6" s="449"/>
      <c r="J6" s="458"/>
      <c r="K6" s="459"/>
    </row>
    <row r="7" spans="1:13" s="15" customFormat="1" ht="25.9" customHeight="1">
      <c r="A7" s="248"/>
      <c r="B7" s="248"/>
      <c r="C7" s="248"/>
      <c r="D7" s="248"/>
      <c r="E7" s="248"/>
      <c r="F7" s="248"/>
      <c r="G7" s="248"/>
      <c r="H7" s="249"/>
      <c r="I7" s="248"/>
      <c r="J7" s="248"/>
      <c r="K7" s="248"/>
    </row>
    <row r="8" spans="1:13" s="15" customFormat="1" ht="20.25" customHeight="1">
      <c r="A8" s="247"/>
      <c r="B8" s="247"/>
      <c r="C8" s="247"/>
      <c r="D8" s="247"/>
      <c r="E8" s="247"/>
      <c r="F8" s="247"/>
      <c r="G8" s="247"/>
      <c r="H8" s="247"/>
      <c r="I8" s="247"/>
      <c r="J8" s="247"/>
      <c r="K8" s="247"/>
    </row>
    <row r="9" spans="1:13" s="15" customFormat="1" ht="20.25" customHeight="1">
      <c r="A9" s="247"/>
      <c r="B9" s="247"/>
      <c r="C9" s="247"/>
      <c r="D9" s="247"/>
      <c r="E9" s="247"/>
      <c r="F9" s="247"/>
      <c r="G9" s="525" t="s">
        <v>184</v>
      </c>
      <c r="H9" s="247"/>
      <c r="I9" s="247"/>
      <c r="J9" s="247"/>
      <c r="K9" s="247"/>
    </row>
    <row r="10" spans="1:13" s="15" customFormat="1" ht="20.25" customHeight="1">
      <c r="A10" s="247"/>
      <c r="B10" s="247"/>
      <c r="C10" s="247"/>
      <c r="D10" s="247"/>
      <c r="E10" s="247"/>
      <c r="F10" s="247"/>
      <c r="G10" s="525" t="s">
        <v>185</v>
      </c>
      <c r="H10" s="247"/>
      <c r="I10" s="247"/>
      <c r="J10" s="247"/>
      <c r="K10" s="247"/>
    </row>
    <row r="11" spans="1:13">
      <c r="G11" s="526"/>
    </row>
    <row r="12" spans="1:13" ht="23.25" customHeight="1">
      <c r="B12" s="321" t="s">
        <v>72</v>
      </c>
    </row>
  </sheetData>
  <mergeCells count="1">
    <mergeCell ref="A6:F6"/>
  </mergeCells>
  <pageMargins left="0.70866141732283472" right="0.70866141732283472" top="0.74803149606299213" bottom="0.74803149606299213" header="0.31496062992125984" footer="0.31496062992125984"/>
  <pageSetup paperSize="9"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view="pageBreakPreview" zoomScale="90" zoomScaleNormal="90" zoomScaleSheetLayoutView="90" workbookViewId="0">
      <selection activeCell="G11" sqref="G11:G13"/>
    </sheetView>
  </sheetViews>
  <sheetFormatPr defaultColWidth="8.85546875" defaultRowHeight="11.25"/>
  <cols>
    <col min="1" max="1" width="4.140625" style="15" customWidth="1"/>
    <col min="2" max="2" width="60.7109375" style="15" customWidth="1"/>
    <col min="3" max="3" width="22.140625" style="15" customWidth="1"/>
    <col min="4" max="4" width="5.28515625" style="15" customWidth="1"/>
    <col min="5" max="5" width="10.5703125" style="15" customWidth="1"/>
    <col min="6" max="6" width="10.7109375" style="15" customWidth="1"/>
    <col min="7" max="7" width="13.85546875" style="15" customWidth="1"/>
    <col min="8" max="8" width="7.5703125" style="15" customWidth="1"/>
    <col min="9" max="9" width="13.85546875" style="15" customWidth="1"/>
    <col min="10" max="10" width="9.28515625" style="15" customWidth="1"/>
    <col min="11" max="11" width="10.42578125" style="15" customWidth="1"/>
    <col min="12" max="12" width="11.5703125" style="15" customWidth="1"/>
    <col min="13" max="13" width="19.42578125" style="15" customWidth="1"/>
    <col min="14" max="16384" width="8.85546875" style="15"/>
  </cols>
  <sheetData>
    <row r="1" spans="1:13" s="32" customFormat="1" ht="32.25" customHeight="1">
      <c r="A1" s="302"/>
      <c r="B1" s="130" t="s">
        <v>167</v>
      </c>
      <c r="C1" s="130"/>
      <c r="D1" s="130"/>
      <c r="E1" s="130"/>
      <c r="F1" s="130"/>
      <c r="G1" s="130"/>
      <c r="H1" s="299"/>
      <c r="I1" s="298"/>
      <c r="J1" s="442"/>
      <c r="K1" s="442"/>
      <c r="M1" s="33" t="s">
        <v>80</v>
      </c>
    </row>
    <row r="2" spans="1:13" s="11" customFormat="1" ht="37.5" customHeight="1">
      <c r="A2" s="7" t="s">
        <v>0</v>
      </c>
      <c r="B2" s="7" t="s">
        <v>1</v>
      </c>
      <c r="C2" s="7" t="s">
        <v>2</v>
      </c>
      <c r="D2" s="7" t="s">
        <v>3</v>
      </c>
      <c r="E2" s="7" t="s">
        <v>4</v>
      </c>
      <c r="F2" s="443" t="s">
        <v>5</v>
      </c>
      <c r="G2" s="7" t="s">
        <v>6</v>
      </c>
      <c r="H2" s="7" t="s">
        <v>7</v>
      </c>
      <c r="I2" s="7" t="s">
        <v>8</v>
      </c>
      <c r="J2" s="7" t="s">
        <v>9</v>
      </c>
      <c r="K2" s="7" t="s">
        <v>10</v>
      </c>
      <c r="L2" s="36" t="s">
        <v>11</v>
      </c>
      <c r="M2" s="36" t="s">
        <v>12</v>
      </c>
    </row>
    <row r="3" spans="1:13" ht="36" customHeight="1">
      <c r="A3" s="460">
        <v>1</v>
      </c>
      <c r="B3" s="451" t="s">
        <v>149</v>
      </c>
      <c r="C3" s="460"/>
      <c r="D3" s="460" t="s">
        <v>60</v>
      </c>
      <c r="E3" s="460">
        <v>9</v>
      </c>
      <c r="F3" s="461"/>
      <c r="G3" s="462"/>
      <c r="H3" s="463">
        <v>0.08</v>
      </c>
      <c r="I3" s="464"/>
      <c r="J3" s="460"/>
      <c r="K3" s="460"/>
      <c r="L3" s="40"/>
      <c r="M3" s="40"/>
    </row>
    <row r="4" spans="1:13" ht="40.5" customHeight="1">
      <c r="A4" s="460">
        <v>2</v>
      </c>
      <c r="B4" s="451" t="s">
        <v>150</v>
      </c>
      <c r="C4" s="460"/>
      <c r="D4" s="460" t="s">
        <v>60</v>
      </c>
      <c r="E4" s="460">
        <v>5</v>
      </c>
      <c r="F4" s="461"/>
      <c r="G4" s="462"/>
      <c r="H4" s="463">
        <v>0.08</v>
      </c>
      <c r="I4" s="464"/>
      <c r="J4" s="460"/>
      <c r="K4" s="460"/>
      <c r="L4" s="40"/>
      <c r="M4" s="40"/>
    </row>
    <row r="5" spans="1:13" ht="32.25" customHeight="1">
      <c r="A5" s="465">
        <v>3</v>
      </c>
      <c r="B5" s="466" t="s">
        <v>151</v>
      </c>
      <c r="C5" s="465"/>
      <c r="D5" s="460" t="s">
        <v>60</v>
      </c>
      <c r="E5" s="465">
        <v>9</v>
      </c>
      <c r="F5" s="467"/>
      <c r="G5" s="468"/>
      <c r="H5" s="469">
        <v>0.08</v>
      </c>
      <c r="I5" s="470"/>
      <c r="J5" s="460"/>
      <c r="K5" s="460"/>
      <c r="L5" s="40"/>
      <c r="M5" s="40"/>
    </row>
    <row r="6" spans="1:13" ht="43.5" customHeight="1">
      <c r="A6" s="460">
        <v>4</v>
      </c>
      <c r="B6" s="451" t="s">
        <v>152</v>
      </c>
      <c r="C6" s="460"/>
      <c r="D6" s="460" t="s">
        <v>153</v>
      </c>
      <c r="E6" s="460">
        <v>9</v>
      </c>
      <c r="F6" s="461"/>
      <c r="G6" s="462"/>
      <c r="H6" s="463">
        <v>0.08</v>
      </c>
      <c r="I6" s="464"/>
      <c r="J6" s="460"/>
      <c r="K6" s="460"/>
      <c r="L6" s="40"/>
      <c r="M6" s="40"/>
    </row>
    <row r="7" spans="1:13" ht="32.25" customHeight="1">
      <c r="A7" s="460">
        <v>5</v>
      </c>
      <c r="B7" s="451" t="s">
        <v>154</v>
      </c>
      <c r="C7" s="460"/>
      <c r="D7" s="460" t="s">
        <v>153</v>
      </c>
      <c r="E7" s="460">
        <v>2</v>
      </c>
      <c r="F7" s="461"/>
      <c r="G7" s="462"/>
      <c r="H7" s="463">
        <v>0.08</v>
      </c>
      <c r="I7" s="464"/>
      <c r="J7" s="460"/>
      <c r="K7" s="460"/>
      <c r="L7" s="40"/>
      <c r="M7" s="40"/>
    </row>
    <row r="8" spans="1:13" ht="21.75" customHeight="1">
      <c r="A8" s="551" t="s">
        <v>15</v>
      </c>
      <c r="B8" s="552"/>
      <c r="C8" s="552"/>
      <c r="D8" s="552"/>
      <c r="E8" s="552"/>
      <c r="F8" s="552"/>
      <c r="G8" s="471"/>
      <c r="H8" s="472"/>
      <c r="I8" s="473"/>
      <c r="J8" s="403"/>
      <c r="K8" s="404"/>
    </row>
    <row r="9" spans="1:13">
      <c r="A9" s="137"/>
      <c r="B9" s="137"/>
      <c r="C9" s="137"/>
      <c r="D9" s="137"/>
      <c r="E9" s="137"/>
      <c r="F9" s="137"/>
      <c r="G9" s="137"/>
      <c r="H9" s="474"/>
      <c r="I9" s="137"/>
      <c r="J9" s="137"/>
      <c r="K9" s="137"/>
    </row>
    <row r="10" spans="1:13" ht="20.25" customHeight="1">
      <c r="A10" s="247"/>
      <c r="B10" s="247"/>
      <c r="C10" s="247"/>
      <c r="D10" s="247"/>
      <c r="E10" s="247"/>
      <c r="F10" s="247"/>
      <c r="G10" s="247"/>
      <c r="H10" s="247"/>
      <c r="I10" s="247"/>
      <c r="J10" s="247"/>
      <c r="K10" s="247"/>
    </row>
    <row r="11" spans="1:13" ht="20.25" customHeight="1">
      <c r="A11" s="247"/>
      <c r="B11" s="247"/>
      <c r="C11" s="247"/>
      <c r="D11" s="247"/>
      <c r="E11" s="247"/>
      <c r="F11" s="247"/>
      <c r="G11" s="525" t="s">
        <v>184</v>
      </c>
      <c r="H11" s="247"/>
      <c r="I11" s="247"/>
      <c r="J11" s="247"/>
      <c r="K11" s="247"/>
    </row>
    <row r="12" spans="1:13" ht="20.25" customHeight="1">
      <c r="A12" s="247"/>
      <c r="B12" s="247"/>
      <c r="C12" s="247"/>
      <c r="D12" s="247"/>
      <c r="E12" s="247"/>
      <c r="F12" s="247"/>
      <c r="G12" s="525" t="s">
        <v>185</v>
      </c>
      <c r="H12" s="247"/>
      <c r="I12" s="247"/>
      <c r="J12" s="247"/>
      <c r="K12" s="247"/>
    </row>
    <row r="13" spans="1:13" ht="12.75">
      <c r="A13" s="137"/>
      <c r="B13" s="137"/>
      <c r="C13" s="137"/>
      <c r="D13" s="137"/>
      <c r="E13" s="137"/>
      <c r="F13" s="137"/>
      <c r="G13" s="526"/>
      <c r="H13" s="137"/>
      <c r="I13" s="137"/>
      <c r="J13" s="137"/>
      <c r="K13" s="137"/>
    </row>
    <row r="15" spans="1:13">
      <c r="B15" s="235" t="s">
        <v>72</v>
      </c>
    </row>
    <row r="24" ht="23.45" customHeight="1"/>
  </sheetData>
  <mergeCells count="1">
    <mergeCell ref="A8:F8"/>
  </mergeCells>
  <pageMargins left="0.70866141732283472" right="0.70866141732283472" top="0.74803149606299213" bottom="0.74803149606299213" header="0.31496062992125984" footer="0.31496062992125984"/>
  <pageSetup paperSize="9" scale="5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90" zoomScaleNormal="90" zoomScaleSheetLayoutView="90" workbookViewId="0">
      <selection activeCell="G9" sqref="G9:G11"/>
    </sheetView>
  </sheetViews>
  <sheetFormatPr defaultColWidth="11.5703125" defaultRowHeight="11.25"/>
  <cols>
    <col min="1" max="1" width="4.140625" style="137" customWidth="1"/>
    <col min="2" max="2" width="60.7109375" style="137" customWidth="1"/>
    <col min="3" max="3" width="22.140625" style="137" customWidth="1"/>
    <col min="4" max="4" width="5.28515625" style="137" customWidth="1"/>
    <col min="5" max="5" width="10.5703125" style="137" customWidth="1"/>
    <col min="6" max="6" width="10.7109375" style="137" customWidth="1"/>
    <col min="7" max="7" width="13.85546875" style="137" customWidth="1"/>
    <col min="8" max="8" width="7.5703125" style="137" customWidth="1"/>
    <col min="9" max="9" width="13.85546875" style="137" customWidth="1"/>
    <col min="10" max="10" width="9.28515625" style="137" customWidth="1"/>
    <col min="11" max="11" width="10.42578125" style="137" customWidth="1"/>
    <col min="12" max="12" width="11.5703125" style="137"/>
    <col min="13" max="13" width="19.42578125" style="137" customWidth="1"/>
    <col min="14" max="16384" width="11.5703125" style="137"/>
  </cols>
  <sheetData>
    <row r="1" spans="1:13" s="475" customFormat="1" ht="32.25" customHeight="1">
      <c r="B1" s="418" t="s">
        <v>168</v>
      </c>
      <c r="C1" s="418"/>
      <c r="D1" s="418"/>
      <c r="E1" s="418"/>
      <c r="F1" s="418"/>
      <c r="G1" s="418"/>
      <c r="I1" s="137"/>
      <c r="J1" s="476"/>
      <c r="K1" s="476"/>
      <c r="M1" s="477" t="s">
        <v>81</v>
      </c>
    </row>
    <row r="2" spans="1:13" s="478" customFormat="1" ht="37.5" customHeight="1">
      <c r="A2" s="7" t="s">
        <v>0</v>
      </c>
      <c r="B2" s="7" t="s">
        <v>1</v>
      </c>
      <c r="C2" s="7" t="s">
        <v>2</v>
      </c>
      <c r="D2" s="7" t="s">
        <v>3</v>
      </c>
      <c r="E2" s="7" t="s">
        <v>4</v>
      </c>
      <c r="F2" s="134" t="s">
        <v>5</v>
      </c>
      <c r="G2" s="7" t="s">
        <v>6</v>
      </c>
      <c r="H2" s="7" t="s">
        <v>7</v>
      </c>
      <c r="I2" s="14" t="s">
        <v>8</v>
      </c>
      <c r="J2" s="9" t="s">
        <v>9</v>
      </c>
      <c r="K2" s="6" t="s">
        <v>10</v>
      </c>
      <c r="L2" s="10" t="s">
        <v>11</v>
      </c>
      <c r="M2" s="6" t="s">
        <v>12</v>
      </c>
    </row>
    <row r="3" spans="1:13" ht="40.5" customHeight="1">
      <c r="A3" s="479">
        <v>1</v>
      </c>
      <c r="B3" s="480" t="s">
        <v>155</v>
      </c>
      <c r="C3" s="481"/>
      <c r="D3" s="482" t="s">
        <v>13</v>
      </c>
      <c r="E3" s="483">
        <v>300</v>
      </c>
      <c r="F3" s="484"/>
      <c r="G3" s="485"/>
      <c r="H3" s="486">
        <v>0.08</v>
      </c>
      <c r="I3" s="487"/>
      <c r="J3" s="488"/>
      <c r="K3" s="489"/>
      <c r="L3" s="490"/>
      <c r="M3" s="490"/>
    </row>
    <row r="4" spans="1:13" ht="40.5" customHeight="1">
      <c r="A4" s="479">
        <v>2</v>
      </c>
      <c r="B4" s="491" t="s">
        <v>156</v>
      </c>
      <c r="C4" s="481"/>
      <c r="D4" s="492" t="s">
        <v>13</v>
      </c>
      <c r="E4" s="493">
        <v>700</v>
      </c>
      <c r="F4" s="494"/>
      <c r="G4" s="485"/>
      <c r="H4" s="486">
        <v>0.08</v>
      </c>
      <c r="I4" s="487"/>
      <c r="J4" s="488"/>
      <c r="K4" s="489"/>
      <c r="L4" s="490"/>
      <c r="M4" s="490"/>
    </row>
    <row r="5" spans="1:13" ht="137.44999999999999" customHeight="1">
      <c r="A5" s="479">
        <v>3</v>
      </c>
      <c r="B5" s="491" t="s">
        <v>157</v>
      </c>
      <c r="C5" s="481"/>
      <c r="D5" s="492" t="s">
        <v>13</v>
      </c>
      <c r="E5" s="493">
        <v>800</v>
      </c>
      <c r="F5" s="494"/>
      <c r="G5" s="485"/>
      <c r="H5" s="486">
        <v>0.08</v>
      </c>
      <c r="I5" s="487"/>
      <c r="J5" s="488"/>
      <c r="K5" s="489"/>
      <c r="L5" s="490"/>
      <c r="M5" s="490"/>
    </row>
    <row r="6" spans="1:13" s="26" customFormat="1" ht="23.1" customHeight="1">
      <c r="A6" s="553" t="s">
        <v>15</v>
      </c>
      <c r="B6" s="552"/>
      <c r="C6" s="552"/>
      <c r="D6" s="552"/>
      <c r="E6" s="552"/>
      <c r="F6" s="552"/>
      <c r="G6" s="437"/>
      <c r="H6" s="23"/>
      <c r="I6" s="495"/>
      <c r="J6" s="403"/>
      <c r="K6" s="404"/>
    </row>
    <row r="7" spans="1:13">
      <c r="H7" s="474"/>
    </row>
    <row r="8" spans="1:13" s="15" customFormat="1" ht="20.25" customHeight="1">
      <c r="A8" s="247"/>
      <c r="B8" s="247"/>
      <c r="C8" s="247"/>
      <c r="D8" s="247"/>
      <c r="E8" s="247"/>
      <c r="F8" s="247"/>
      <c r="G8" s="247"/>
      <c r="H8" s="247"/>
      <c r="I8" s="247"/>
      <c r="J8" s="247"/>
      <c r="K8" s="247"/>
    </row>
    <row r="9" spans="1:13" s="15" customFormat="1" ht="20.25" customHeight="1">
      <c r="A9" s="247"/>
      <c r="B9" s="247"/>
      <c r="C9" s="247"/>
      <c r="D9" s="247"/>
      <c r="E9" s="247"/>
      <c r="F9" s="247"/>
      <c r="G9" s="525" t="s">
        <v>184</v>
      </c>
      <c r="H9" s="247"/>
      <c r="I9" s="247"/>
      <c r="J9" s="247"/>
      <c r="K9" s="247"/>
    </row>
    <row r="10" spans="1:13" s="15" customFormat="1" ht="20.25" customHeight="1">
      <c r="A10" s="247"/>
      <c r="B10" s="247"/>
      <c r="C10" s="247"/>
      <c r="D10" s="247"/>
      <c r="E10" s="247"/>
      <c r="F10" s="247"/>
      <c r="G10" s="525" t="s">
        <v>185</v>
      </c>
      <c r="H10" s="247"/>
      <c r="I10" s="247"/>
      <c r="J10" s="247"/>
      <c r="K10" s="247"/>
    </row>
    <row r="11" spans="1:13" s="496" customFormat="1" ht="20.25" customHeight="1">
      <c r="G11" s="526"/>
    </row>
    <row r="12" spans="1:13" s="496" customFormat="1" ht="20.25" customHeight="1">
      <c r="A12" s="554" t="s">
        <v>72</v>
      </c>
      <c r="B12" s="554"/>
      <c r="C12" s="554"/>
      <c r="D12" s="554"/>
      <c r="E12" s="554"/>
      <c r="F12" s="554"/>
      <c r="G12" s="554"/>
      <c r="H12" s="554"/>
      <c r="I12" s="554"/>
    </row>
    <row r="13" spans="1:13" s="496" customFormat="1">
      <c r="A13" s="555"/>
      <c r="B13" s="555"/>
      <c r="C13" s="555"/>
      <c r="D13" s="555"/>
      <c r="E13" s="555"/>
      <c r="F13" s="555"/>
      <c r="G13" s="555"/>
      <c r="H13" s="555"/>
      <c r="I13" s="555"/>
    </row>
    <row r="14" spans="1:13" s="496" customFormat="1">
      <c r="A14" s="555"/>
      <c r="B14" s="555"/>
      <c r="C14" s="555"/>
      <c r="D14" s="555"/>
      <c r="E14" s="555"/>
      <c r="F14" s="555"/>
      <c r="G14" s="555"/>
      <c r="H14" s="555"/>
      <c r="I14" s="555"/>
    </row>
    <row r="15" spans="1:13" s="496" customFormat="1">
      <c r="E15" s="497"/>
      <c r="F15" s="497"/>
      <c r="G15" s="497"/>
      <c r="H15" s="498"/>
      <c r="I15" s="498"/>
      <c r="J15" s="137"/>
    </row>
    <row r="16" spans="1:13" s="496" customFormat="1">
      <c r="E16" s="497"/>
      <c r="F16" s="497"/>
      <c r="G16" s="497"/>
      <c r="H16" s="498"/>
      <c r="I16" s="498"/>
      <c r="J16" s="137"/>
    </row>
    <row r="17" s="496" customFormat="1"/>
    <row r="18" s="496" customFormat="1"/>
    <row r="19" s="496" customFormat="1"/>
    <row r="20" s="496" customFormat="1"/>
    <row r="21" s="496" customFormat="1"/>
    <row r="22" s="496" customFormat="1"/>
    <row r="23" s="496" customFormat="1"/>
    <row r="24" s="496" customFormat="1" ht="23.45" customHeight="1"/>
  </sheetData>
  <sheetProtection selectLockedCells="1" selectUnlockedCells="1"/>
  <mergeCells count="4">
    <mergeCell ref="A6:F6"/>
    <mergeCell ref="A12:I12"/>
    <mergeCell ref="A13:I13"/>
    <mergeCell ref="A14:I14"/>
  </mergeCells>
  <pageMargins left="0.70866141732283472" right="0.70866141732283472" top="0.74803149606299213" bottom="0.74803149606299213" header="0.31496062992125984" footer="0.31496062992125984"/>
  <pageSetup paperSize="9" scale="50" firstPageNumber="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19</vt:i4>
      </vt:variant>
      <vt:variant>
        <vt:lpstr>Zakresy nazwane</vt:lpstr>
      </vt:variant>
      <vt:variant>
        <vt:i4>23</vt:i4>
      </vt:variant>
    </vt:vector>
  </HeadingPairs>
  <TitlesOfParts>
    <vt:vector size="42"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'16'!Excel_BuiltIn_Print_Area</vt:lpstr>
      <vt:lpstr>'6'!Excel_BuiltIn_Print_Area</vt:lpstr>
      <vt:lpstr>'9'!Excel_BuiltIn_Print_Area</vt:lpstr>
      <vt:lpstr>Excel_BuiltIn_Print_Area_12_1</vt:lpstr>
      <vt:lpstr>'1'!Obszar_wydruku</vt:lpstr>
      <vt:lpstr>'10'!Obszar_wydruku</vt:lpstr>
      <vt:lpstr>'11'!Obszar_wydruku</vt:lpstr>
      <vt:lpstr>'12'!Obszar_wydruku</vt:lpstr>
      <vt:lpstr>'13'!Obszar_wydruku</vt:lpstr>
      <vt:lpstr>'14'!Obszar_wydruku</vt:lpstr>
      <vt:lpstr>'15'!Obszar_wydruku</vt:lpstr>
      <vt:lpstr>'16'!Obszar_wydruku</vt:lpstr>
      <vt:lpstr>'17'!Obszar_wydruku</vt:lpstr>
      <vt:lpstr>'18'!Obszar_wydruku</vt:lpstr>
      <vt:lpstr>'19'!Obszar_wydruku</vt:lpstr>
      <vt:lpstr>'2'!Obszar_wydruku</vt:lpstr>
      <vt:lpstr>'3'!Obszar_wydruku</vt:lpstr>
      <vt:lpstr>'4'!Obszar_wydruku</vt:lpstr>
      <vt:lpstr>'5'!Obszar_wydruku</vt:lpstr>
      <vt:lpstr>'6'!Obszar_wydruku</vt:lpstr>
      <vt:lpstr>'7'!Obszar_wydruku</vt:lpstr>
      <vt:lpstr>'8'!Obszar_wydruku</vt:lpstr>
      <vt:lpstr>'9'!Obszar_wydruku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2025-04-03T10:58:22Z</cp:lastPrinted>
  <dcterms:created xsi:type="dcterms:W3CDTF">2025-01-23T08:14:42Z</dcterms:created>
  <dcterms:modified xsi:type="dcterms:W3CDTF">2025-05-06T09:03:15Z</dcterms:modified>
</cp:coreProperties>
</file>