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karczma\Desktop\Odpady komunalne 2024\2025\"/>
    </mc:Choice>
  </mc:AlternateContent>
  <xr:revisionPtr revIDLastSave="0" documentId="13_ncr:1_{647D472C-23C0-4E82-B6E6-2DE82BD85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nr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H32" i="2"/>
  <c r="H33" i="2"/>
  <c r="H34" i="2"/>
  <c r="H35" i="2" s="1"/>
  <c r="H30" i="2"/>
</calcChain>
</file>

<file path=xl/sharedStrings.xml><?xml version="1.0" encoding="utf-8"?>
<sst xmlns="http://schemas.openxmlformats.org/spreadsheetml/2006/main" count="85" uniqueCount="45">
  <si>
    <t>Lp.</t>
  </si>
  <si>
    <t>Rodzaj odpadu</t>
  </si>
  <si>
    <t>Kod odpadu</t>
  </si>
  <si>
    <t>Wielkość pojemników/ Litry</t>
  </si>
  <si>
    <t>Ilość pojemników</t>
  </si>
  <si>
    <t>Cena jednostkowa netto za 1 odbiór/ 1 pojemnik</t>
  </si>
  <si>
    <t>stawka vat %</t>
  </si>
  <si>
    <t>Uwagi</t>
  </si>
  <si>
    <t>Odpady komunalne ZMIESZANE</t>
  </si>
  <si>
    <t>Papier</t>
  </si>
  <si>
    <t>1 x miesiąc</t>
  </si>
  <si>
    <t>Szkło</t>
  </si>
  <si>
    <t>TABELA  nr 1.</t>
  </si>
  <si>
    <t>Częstotliwość odbioru w ciągu 12 miesięcy</t>
  </si>
  <si>
    <t>ul. Nowowiejska 27</t>
  </si>
  <si>
    <t>3x tydzień; (wt. czw. sob.)</t>
  </si>
  <si>
    <t>ul. Kolska 2/4</t>
  </si>
  <si>
    <t>Kp 7</t>
  </si>
  <si>
    <t>ul. Dolna 42</t>
  </si>
  <si>
    <t>2 x tydzień,( wt., piątek)</t>
  </si>
  <si>
    <t>TABELA nr  2.</t>
  </si>
  <si>
    <t>GABARYTY</t>
  </si>
  <si>
    <t>BRAK</t>
  </si>
  <si>
    <t>Na żądanie Zamawiającego</t>
  </si>
  <si>
    <t>ODPADY ZIELONE</t>
  </si>
  <si>
    <t>GRUZ</t>
  </si>
  <si>
    <t>Kp 5</t>
  </si>
  <si>
    <t>Wartość razem:</t>
  </si>
  <si>
    <t>WARTOŚĆ RAZEM Tabela nr 1 i nr 2:</t>
  </si>
  <si>
    <t>Bioopdady</t>
  </si>
  <si>
    <t>1 x tydzień</t>
  </si>
  <si>
    <t>Bioodpady</t>
  </si>
  <si>
    <t>REMONTOWO-BUDOWLANY</t>
  </si>
  <si>
    <t>Wartość razem poz. 1-4:</t>
  </si>
  <si>
    <t xml:space="preserve">                                  Formularz cenowy                                                                      </t>
  </si>
  <si>
    <t>x</t>
  </si>
  <si>
    <t>1x tydzień</t>
  </si>
  <si>
    <r>
      <t>Część nr 1:</t>
    </r>
    <r>
      <rPr>
        <sz val="11"/>
        <color rgb="FF000000"/>
        <rFont val="Calibri"/>
        <family val="2"/>
        <charset val="238"/>
        <scheme val="minor"/>
      </rPr>
      <t xml:space="preserve"> odbiór i wywóz odpadów innych niż niebezpieczne z obiektów należących do Szpitala Nowowiejskiego</t>
    </r>
  </si>
  <si>
    <t>Wartość brutto (kol.8 x kol.9 + kol.8)</t>
  </si>
  <si>
    <t>Wartość netto (kol. 6xkol. 7)</t>
  </si>
  <si>
    <t>Wartość netto (kol. 5 x kol. 7)</t>
  </si>
  <si>
    <t>Zmieszane odpady opakowaniowe</t>
  </si>
  <si>
    <r>
      <rPr>
        <i/>
        <sz val="11"/>
        <color rgb="FF000000"/>
        <rFont val="Calibri"/>
        <family val="2"/>
        <charset val="238"/>
        <scheme val="minor"/>
      </rPr>
      <t>Tekst jednolity</t>
    </r>
    <r>
      <rPr>
        <sz val="11"/>
        <color rgb="FF000000"/>
        <rFont val="Calibri"/>
        <family val="2"/>
        <charset val="238"/>
        <scheme val="minor"/>
      </rPr>
      <t xml:space="preserve"> - Załącznik nr 2.1 do SWZ</t>
    </r>
  </si>
  <si>
    <t>Wartość brutto (kol.8 + kol.9)</t>
  </si>
  <si>
    <t xml:space="preserve"> co 2 tygodnie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</si>
</sst>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.&quot;mm&quot;.&quot;yy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 wrapText="1"/>
    </xf>
    <xf numFmtId="165" fontId="5" fillId="2" borderId="9" xfId="1" applyNumberFormat="1" applyFont="1" applyFill="1" applyBorder="1" applyAlignment="1">
      <alignment vertical="center"/>
    </xf>
    <xf numFmtId="165" fontId="5" fillId="3" borderId="5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65" fontId="5" fillId="2" borderId="9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1" fillId="0" borderId="0" xfId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0" fillId="0" borderId="11" xfId="1" applyFont="1" applyBorder="1" applyAlignment="1">
      <alignment horizontal="left" vertical="center" wrapText="1"/>
    </xf>
  </cellXfs>
  <cellStyles count="2">
    <cellStyle name="Normalny" xfId="0" builtinId="0"/>
    <cellStyle name="Normalny 2" xfId="1" xr:uid="{E63A7537-170B-4098-8ECF-6003F84C0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B6B88-BD40-424F-AC5D-966671EB9ABD}">
  <dimension ref="A1:K84"/>
  <sheetViews>
    <sheetView tabSelected="1" topLeftCell="A4" zoomScale="148" zoomScaleNormal="148" workbookViewId="0">
      <selection activeCell="M8" sqref="M8"/>
    </sheetView>
  </sheetViews>
  <sheetFormatPr defaultRowHeight="14.25" x14ac:dyDescent="0.2"/>
  <cols>
    <col min="1" max="1" width="3.85546875" style="1" customWidth="1"/>
    <col min="2" max="2" width="21.7109375" style="1" customWidth="1"/>
    <col min="3" max="3" width="12.28515625" style="1" customWidth="1"/>
    <col min="4" max="4" width="13.42578125" style="1" customWidth="1"/>
    <col min="5" max="5" width="12.28515625" style="1" customWidth="1"/>
    <col min="6" max="6" width="13.42578125" style="1" customWidth="1"/>
    <col min="7" max="7" width="15.28515625" style="1" customWidth="1"/>
    <col min="8" max="8" width="11.140625" style="1" customWidth="1"/>
    <col min="9" max="9" width="7.28515625" style="1" customWidth="1"/>
    <col min="10" max="10" width="11.140625" style="1" customWidth="1"/>
    <col min="11" max="11" width="15.28515625" style="1" customWidth="1"/>
    <col min="12" max="12" width="10.28515625" style="1" customWidth="1"/>
    <col min="13" max="16384" width="9.140625" style="1"/>
  </cols>
  <sheetData>
    <row r="1" spans="1:11" ht="15" x14ac:dyDescent="0.25">
      <c r="A1" s="33" t="s">
        <v>42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" x14ac:dyDescent="0.2">
      <c r="A2" s="37" t="s">
        <v>34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5" x14ac:dyDescent="0.25">
      <c r="A3" s="3"/>
      <c r="B3" s="36" t="s">
        <v>37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20.25" customHeight="1" x14ac:dyDescent="0.25">
      <c r="A4" s="38" t="s">
        <v>12</v>
      </c>
      <c r="B4" s="38"/>
      <c r="C4" s="4"/>
      <c r="D4" s="4"/>
      <c r="E4" s="4"/>
      <c r="F4" s="4"/>
      <c r="G4" s="4"/>
      <c r="H4" s="4"/>
      <c r="I4" s="4"/>
      <c r="J4" s="4"/>
      <c r="K4" s="4"/>
    </row>
    <row r="5" spans="1:11" ht="42.75" customHeight="1" x14ac:dyDescent="0.2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13</v>
      </c>
      <c r="G5" s="6" t="s">
        <v>5</v>
      </c>
      <c r="H5" s="6" t="s">
        <v>39</v>
      </c>
      <c r="I5" s="6" t="s">
        <v>6</v>
      </c>
      <c r="J5" s="6" t="s">
        <v>43</v>
      </c>
      <c r="K5" s="6" t="s">
        <v>7</v>
      </c>
    </row>
    <row r="6" spans="1:11" ht="13.35" customHeight="1" x14ac:dyDescent="0.2">
      <c r="A6" s="25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</row>
    <row r="7" spans="1:11" ht="14.25" customHeight="1" x14ac:dyDescent="0.2">
      <c r="A7" s="39" t="s">
        <v>14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24.75" customHeight="1" x14ac:dyDescent="0.2">
      <c r="A8" s="6">
        <v>1</v>
      </c>
      <c r="B8" s="6" t="s">
        <v>8</v>
      </c>
      <c r="C8" s="7">
        <v>36970</v>
      </c>
      <c r="D8" s="6">
        <v>1100</v>
      </c>
      <c r="E8" s="8">
        <v>6</v>
      </c>
      <c r="F8" s="8">
        <v>936</v>
      </c>
      <c r="G8" s="6"/>
      <c r="H8" s="6"/>
      <c r="I8" s="6"/>
      <c r="J8" s="6"/>
      <c r="K8" s="6" t="s">
        <v>15</v>
      </c>
    </row>
    <row r="9" spans="1:11" ht="18.399999999999999" customHeight="1" x14ac:dyDescent="0.2">
      <c r="A9" s="6">
        <v>2</v>
      </c>
      <c r="B9" s="6" t="s">
        <v>9</v>
      </c>
      <c r="C9" s="7">
        <v>36906</v>
      </c>
      <c r="D9" s="6">
        <v>1100</v>
      </c>
      <c r="E9" s="6">
        <v>1</v>
      </c>
      <c r="F9" s="8">
        <v>52</v>
      </c>
      <c r="G9" s="6"/>
      <c r="H9" s="6"/>
      <c r="I9" s="6"/>
      <c r="J9" s="6"/>
      <c r="K9" s="8" t="s">
        <v>36</v>
      </c>
    </row>
    <row r="10" spans="1:11" ht="25.5" customHeight="1" x14ac:dyDescent="0.2">
      <c r="A10" s="6">
        <v>3</v>
      </c>
      <c r="B10" s="6" t="s">
        <v>41</v>
      </c>
      <c r="C10" s="24">
        <v>38732</v>
      </c>
      <c r="D10" s="6">
        <v>1100</v>
      </c>
      <c r="E10" s="6">
        <v>1</v>
      </c>
      <c r="F10" s="8">
        <v>52</v>
      </c>
      <c r="G10" s="6"/>
      <c r="H10" s="6"/>
      <c r="I10" s="6"/>
      <c r="J10" s="6"/>
      <c r="K10" s="8" t="s">
        <v>30</v>
      </c>
    </row>
    <row r="11" spans="1:11" ht="18.399999999999999" customHeight="1" x14ac:dyDescent="0.2">
      <c r="A11" s="6">
        <v>4</v>
      </c>
      <c r="B11" s="6" t="s">
        <v>11</v>
      </c>
      <c r="C11" s="7">
        <v>39097</v>
      </c>
      <c r="D11" s="6">
        <v>120</v>
      </c>
      <c r="E11" s="6">
        <v>1</v>
      </c>
      <c r="F11" s="6">
        <v>12</v>
      </c>
      <c r="G11" s="6"/>
      <c r="H11" s="6"/>
      <c r="I11" s="6"/>
      <c r="J11" s="6"/>
      <c r="K11" s="6" t="s">
        <v>10</v>
      </c>
    </row>
    <row r="12" spans="1:11" ht="18.399999999999999" customHeight="1" x14ac:dyDescent="0.2">
      <c r="A12" s="6">
        <v>5</v>
      </c>
      <c r="B12" s="6" t="s">
        <v>29</v>
      </c>
      <c r="C12" s="7">
        <v>39467</v>
      </c>
      <c r="D12" s="6">
        <v>120</v>
      </c>
      <c r="E12" s="6">
        <v>1</v>
      </c>
      <c r="F12" s="6">
        <v>52</v>
      </c>
      <c r="G12" s="6"/>
      <c r="H12" s="6"/>
      <c r="I12" s="6"/>
      <c r="J12" s="6"/>
      <c r="K12" s="6" t="s">
        <v>30</v>
      </c>
    </row>
    <row r="13" spans="1:11" ht="16.5" customHeight="1" x14ac:dyDescent="0.2">
      <c r="A13" s="40" t="s">
        <v>16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24.75" customHeight="1" x14ac:dyDescent="0.2">
      <c r="A14" s="6">
        <v>1</v>
      </c>
      <c r="B14" s="6" t="s">
        <v>8</v>
      </c>
      <c r="C14" s="7">
        <v>36970</v>
      </c>
      <c r="D14" s="9" t="s">
        <v>17</v>
      </c>
      <c r="E14" s="9">
        <v>1</v>
      </c>
      <c r="F14" s="9">
        <v>26</v>
      </c>
      <c r="G14" s="9"/>
      <c r="H14" s="9"/>
      <c r="I14" s="9"/>
      <c r="J14" s="9"/>
      <c r="K14" s="9" t="s">
        <v>44</v>
      </c>
    </row>
    <row r="15" spans="1:11" ht="18.399999999999999" customHeight="1" x14ac:dyDescent="0.2">
      <c r="A15" s="6">
        <v>2</v>
      </c>
      <c r="B15" s="6" t="s">
        <v>9</v>
      </c>
      <c r="C15" s="7">
        <v>36906</v>
      </c>
      <c r="D15" s="6">
        <v>240</v>
      </c>
      <c r="E15" s="6">
        <v>1</v>
      </c>
      <c r="F15" s="6">
        <v>12</v>
      </c>
      <c r="G15" s="6"/>
      <c r="H15" s="6"/>
      <c r="I15" s="6"/>
      <c r="J15" s="6"/>
      <c r="K15" s="6" t="s">
        <v>10</v>
      </c>
    </row>
    <row r="16" spans="1:11" ht="27" customHeight="1" x14ac:dyDescent="0.2">
      <c r="A16" s="6">
        <v>3</v>
      </c>
      <c r="B16" s="6" t="s">
        <v>41</v>
      </c>
      <c r="C16" s="24">
        <v>38732</v>
      </c>
      <c r="D16" s="6">
        <v>240</v>
      </c>
      <c r="E16" s="6">
        <v>1</v>
      </c>
      <c r="F16" s="6">
        <v>12</v>
      </c>
      <c r="G16" s="6"/>
      <c r="H16" s="6"/>
      <c r="I16" s="6"/>
      <c r="J16" s="6"/>
      <c r="K16" s="6" t="s">
        <v>10</v>
      </c>
    </row>
    <row r="17" spans="1:11" ht="18.399999999999999" customHeight="1" x14ac:dyDescent="0.2">
      <c r="A17" s="6">
        <v>4</v>
      </c>
      <c r="B17" s="6" t="s">
        <v>11</v>
      </c>
      <c r="C17" s="7">
        <v>39097</v>
      </c>
      <c r="D17" s="6">
        <v>120</v>
      </c>
      <c r="E17" s="6">
        <v>1</v>
      </c>
      <c r="F17" s="6">
        <v>12</v>
      </c>
      <c r="G17" s="6"/>
      <c r="H17" s="6"/>
      <c r="I17" s="6"/>
      <c r="J17" s="6"/>
      <c r="K17" s="6" t="s">
        <v>10</v>
      </c>
    </row>
    <row r="18" spans="1:11" ht="18.399999999999999" customHeight="1" x14ac:dyDescent="0.2">
      <c r="A18" s="6">
        <v>5</v>
      </c>
      <c r="B18" s="6" t="s">
        <v>31</v>
      </c>
      <c r="C18" s="7">
        <v>39467</v>
      </c>
      <c r="D18" s="6">
        <v>120</v>
      </c>
      <c r="E18" s="6">
        <v>1</v>
      </c>
      <c r="F18" s="6">
        <v>52</v>
      </c>
      <c r="G18" s="6"/>
      <c r="H18" s="6"/>
      <c r="I18" s="6"/>
      <c r="J18" s="6"/>
      <c r="K18" s="6" t="s">
        <v>30</v>
      </c>
    </row>
    <row r="19" spans="1:11" ht="18" customHeight="1" x14ac:dyDescent="0.2">
      <c r="A19" s="40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ht="24" customHeight="1" x14ac:dyDescent="0.2">
      <c r="A20" s="6">
        <v>1</v>
      </c>
      <c r="B20" s="6" t="s">
        <v>8</v>
      </c>
      <c r="C20" s="7">
        <v>36970</v>
      </c>
      <c r="D20" s="6">
        <v>1100</v>
      </c>
      <c r="E20" s="6">
        <v>3</v>
      </c>
      <c r="F20" s="8">
        <v>312</v>
      </c>
      <c r="G20" s="6"/>
      <c r="H20" s="6"/>
      <c r="I20" s="6"/>
      <c r="J20" s="6"/>
      <c r="K20" s="6" t="s">
        <v>19</v>
      </c>
    </row>
    <row r="21" spans="1:11" ht="18.399999999999999" customHeight="1" x14ac:dyDescent="0.2">
      <c r="A21" s="6">
        <v>2</v>
      </c>
      <c r="B21" s="6" t="s">
        <v>9</v>
      </c>
      <c r="C21" s="7">
        <v>36906</v>
      </c>
      <c r="D21" s="6">
        <v>1100</v>
      </c>
      <c r="E21" s="6">
        <v>1</v>
      </c>
      <c r="F21" s="6">
        <v>12</v>
      </c>
      <c r="G21" s="6"/>
      <c r="H21" s="6"/>
      <c r="I21" s="6"/>
      <c r="J21" s="6"/>
      <c r="K21" s="6" t="s">
        <v>10</v>
      </c>
    </row>
    <row r="22" spans="1:11" ht="24" customHeight="1" x14ac:dyDescent="0.2">
      <c r="A22" s="6">
        <v>3</v>
      </c>
      <c r="B22" s="6" t="s">
        <v>41</v>
      </c>
      <c r="C22" s="24">
        <v>38732</v>
      </c>
      <c r="D22" s="8">
        <v>1100</v>
      </c>
      <c r="E22" s="6">
        <v>1</v>
      </c>
      <c r="F22" s="6">
        <v>12</v>
      </c>
      <c r="G22" s="6"/>
      <c r="H22" s="6"/>
      <c r="I22" s="6"/>
      <c r="J22" s="6"/>
      <c r="K22" s="6" t="s">
        <v>10</v>
      </c>
    </row>
    <row r="23" spans="1:11" ht="18.399999999999999" customHeight="1" x14ac:dyDescent="0.2">
      <c r="A23" s="6">
        <v>4</v>
      </c>
      <c r="B23" s="6" t="s">
        <v>11</v>
      </c>
      <c r="C23" s="7">
        <v>39097</v>
      </c>
      <c r="D23" s="6">
        <v>120</v>
      </c>
      <c r="E23" s="6">
        <v>1</v>
      </c>
      <c r="F23" s="6">
        <v>12</v>
      </c>
      <c r="G23" s="6"/>
      <c r="H23" s="6"/>
      <c r="I23" s="6"/>
      <c r="J23" s="6"/>
      <c r="K23" s="6" t="s">
        <v>10</v>
      </c>
    </row>
    <row r="24" spans="1:11" ht="18.399999999999999" customHeight="1" x14ac:dyDescent="0.2">
      <c r="A24" s="6">
        <v>5</v>
      </c>
      <c r="B24" s="6" t="s">
        <v>31</v>
      </c>
      <c r="C24" s="7">
        <v>39467</v>
      </c>
      <c r="D24" s="6">
        <v>120</v>
      </c>
      <c r="E24" s="6">
        <v>1</v>
      </c>
      <c r="F24" s="6">
        <v>52</v>
      </c>
      <c r="G24" s="6"/>
      <c r="H24" s="6"/>
      <c r="I24" s="6"/>
      <c r="J24" s="6"/>
      <c r="K24" s="6" t="s">
        <v>30</v>
      </c>
    </row>
    <row r="25" spans="1:11" ht="19.5" customHeight="1" x14ac:dyDescent="0.2">
      <c r="A25" s="35" t="s">
        <v>27</v>
      </c>
      <c r="B25" s="35"/>
      <c r="C25" s="35"/>
      <c r="D25" s="35"/>
      <c r="E25" s="35"/>
      <c r="F25" s="35"/>
      <c r="G25" s="35"/>
      <c r="H25" s="6"/>
      <c r="I25" s="6" t="s">
        <v>35</v>
      </c>
      <c r="J25" s="12"/>
      <c r="K25" s="5" t="s">
        <v>35</v>
      </c>
    </row>
    <row r="26" spans="1:11" ht="39" customHeight="1" x14ac:dyDescent="0.2">
      <c r="A26" s="28"/>
      <c r="B26" s="28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6.5" customHeight="1" x14ac:dyDescent="0.2">
      <c r="A27" s="41" t="s">
        <v>20</v>
      </c>
      <c r="B27" s="4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57" customHeight="1" x14ac:dyDescent="0.2">
      <c r="A28" s="6" t="s">
        <v>0</v>
      </c>
      <c r="B28" s="6" t="s">
        <v>1</v>
      </c>
      <c r="C28" s="6" t="s">
        <v>2</v>
      </c>
      <c r="D28" s="6" t="s">
        <v>3</v>
      </c>
      <c r="E28" s="6" t="s">
        <v>4</v>
      </c>
      <c r="F28" s="6" t="s">
        <v>13</v>
      </c>
      <c r="G28" s="6" t="s">
        <v>5</v>
      </c>
      <c r="H28" s="6" t="s">
        <v>40</v>
      </c>
      <c r="I28" s="6" t="s">
        <v>6</v>
      </c>
      <c r="J28" s="6" t="s">
        <v>38</v>
      </c>
      <c r="K28" s="6" t="s">
        <v>7</v>
      </c>
    </row>
    <row r="29" spans="1:11" ht="10.5" customHeight="1" x14ac:dyDescent="0.2">
      <c r="A29" s="26">
        <v>1</v>
      </c>
      <c r="B29" s="26">
        <v>2</v>
      </c>
      <c r="C29" s="26">
        <v>3</v>
      </c>
      <c r="D29" s="26">
        <v>4</v>
      </c>
      <c r="E29" s="26">
        <v>5</v>
      </c>
      <c r="F29" s="26">
        <v>6</v>
      </c>
      <c r="G29" s="26">
        <v>7</v>
      </c>
      <c r="H29" s="26">
        <v>8</v>
      </c>
      <c r="I29" s="26">
        <v>9</v>
      </c>
      <c r="J29" s="26">
        <v>10</v>
      </c>
      <c r="K29" s="26">
        <v>11</v>
      </c>
    </row>
    <row r="30" spans="1:11" ht="21.75" customHeight="1" x14ac:dyDescent="0.2">
      <c r="A30" s="6">
        <v>1</v>
      </c>
      <c r="B30" s="9" t="s">
        <v>21</v>
      </c>
      <c r="C30" s="13">
        <v>39161</v>
      </c>
      <c r="D30" s="9" t="s">
        <v>17</v>
      </c>
      <c r="E30" s="9">
        <v>7</v>
      </c>
      <c r="F30" s="9" t="s">
        <v>22</v>
      </c>
      <c r="G30" s="18"/>
      <c r="H30" s="18">
        <f>E30*G30</f>
        <v>0</v>
      </c>
      <c r="I30" s="9"/>
      <c r="J30" s="18"/>
      <c r="K30" s="9" t="s">
        <v>23</v>
      </c>
    </row>
    <row r="31" spans="1:11" ht="24.75" customHeight="1" x14ac:dyDescent="0.2">
      <c r="A31" s="6">
        <v>2</v>
      </c>
      <c r="B31" s="9" t="s">
        <v>24</v>
      </c>
      <c r="C31" s="13">
        <v>36942</v>
      </c>
      <c r="D31" s="9" t="s">
        <v>17</v>
      </c>
      <c r="E31" s="9">
        <v>7</v>
      </c>
      <c r="F31" s="9" t="s">
        <v>22</v>
      </c>
      <c r="G31" s="18"/>
      <c r="H31" s="18">
        <f t="shared" ref="H31:H34" si="0">E31*G31</f>
        <v>0</v>
      </c>
      <c r="I31" s="9"/>
      <c r="J31" s="18"/>
      <c r="K31" s="9" t="s">
        <v>23</v>
      </c>
    </row>
    <row r="32" spans="1:11" ht="24" customHeight="1" x14ac:dyDescent="0.2">
      <c r="A32" s="6">
        <v>3</v>
      </c>
      <c r="B32" s="9" t="s">
        <v>25</v>
      </c>
      <c r="C32" s="13">
        <v>37273</v>
      </c>
      <c r="D32" s="9" t="s">
        <v>26</v>
      </c>
      <c r="E32" s="9">
        <v>2</v>
      </c>
      <c r="F32" s="9" t="s">
        <v>22</v>
      </c>
      <c r="G32" s="18"/>
      <c r="H32" s="18">
        <f t="shared" si="0"/>
        <v>0</v>
      </c>
      <c r="I32" s="9"/>
      <c r="J32" s="18"/>
      <c r="K32" s="9" t="s">
        <v>23</v>
      </c>
    </row>
    <row r="33" spans="1:11" ht="24" customHeight="1" x14ac:dyDescent="0.2">
      <c r="A33" s="6">
        <v>4</v>
      </c>
      <c r="B33" s="9" t="s">
        <v>32</v>
      </c>
      <c r="C33" s="22">
        <v>38247</v>
      </c>
      <c r="D33" s="9" t="s">
        <v>26</v>
      </c>
      <c r="E33" s="9">
        <v>2</v>
      </c>
      <c r="F33" s="9" t="s">
        <v>22</v>
      </c>
      <c r="G33" s="18"/>
      <c r="H33" s="18">
        <f t="shared" si="0"/>
        <v>0</v>
      </c>
      <c r="I33" s="9"/>
      <c r="J33" s="19"/>
      <c r="K33" s="14" t="s">
        <v>23</v>
      </c>
    </row>
    <row r="34" spans="1:11" ht="22.5" customHeight="1" thickBot="1" x14ac:dyDescent="0.25">
      <c r="A34" s="29" t="s">
        <v>33</v>
      </c>
      <c r="B34" s="29"/>
      <c r="C34" s="29"/>
      <c r="D34" s="29"/>
      <c r="E34" s="29"/>
      <c r="F34" s="29"/>
      <c r="G34" s="29"/>
      <c r="H34" s="18">
        <f t="shared" si="0"/>
        <v>0</v>
      </c>
      <c r="I34" s="15"/>
      <c r="J34" s="21"/>
      <c r="K34" s="16" t="s">
        <v>35</v>
      </c>
    </row>
    <row r="35" spans="1:11" ht="19.5" customHeight="1" thickBot="1" x14ac:dyDescent="0.25">
      <c r="A35" s="30" t="s">
        <v>28</v>
      </c>
      <c r="B35" s="31"/>
      <c r="C35" s="31"/>
      <c r="D35" s="31"/>
      <c r="E35" s="31"/>
      <c r="F35" s="31"/>
      <c r="G35" s="32"/>
      <c r="H35" s="27">
        <f>H34+H25</f>
        <v>0</v>
      </c>
      <c r="I35" s="23" t="s">
        <v>35</v>
      </c>
      <c r="J35" s="20"/>
      <c r="K35" s="17" t="s">
        <v>35</v>
      </c>
    </row>
    <row r="36" spans="1:11" ht="18.39999999999999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8.399999999999999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8.399999999999999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8.399999999999999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8.9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8.399999999999999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22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24.4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27.4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8.399999999999999" customHeight="1" x14ac:dyDescent="0.2"/>
    <row r="46" spans="1:11" ht="18.399999999999999" customHeight="1" x14ac:dyDescent="0.2"/>
    <row r="47" spans="1:11" ht="23.85" customHeight="1" x14ac:dyDescent="0.2"/>
    <row r="48" spans="1:11" ht="25.7" customHeight="1" x14ac:dyDescent="0.2"/>
    <row r="49" ht="26.85" customHeight="1" x14ac:dyDescent="0.2"/>
    <row r="50" ht="18.399999999999999" customHeight="1" x14ac:dyDescent="0.2"/>
    <row r="51" ht="18.399999999999999" customHeight="1" x14ac:dyDescent="0.2"/>
    <row r="52" ht="18.399999999999999" customHeight="1" x14ac:dyDescent="0.2"/>
    <row r="53" ht="18.399999999999999" customHeight="1" x14ac:dyDescent="0.2"/>
    <row r="54" ht="18.399999999999999" customHeight="1" x14ac:dyDescent="0.2"/>
    <row r="55" ht="18.399999999999999" customHeight="1" x14ac:dyDescent="0.2"/>
    <row r="56" ht="18.399999999999999" customHeight="1" x14ac:dyDescent="0.2"/>
    <row r="57" ht="18.399999999999999" customHeight="1" x14ac:dyDescent="0.2"/>
    <row r="58" ht="18.399999999999999" customHeight="1" x14ac:dyDescent="0.2"/>
    <row r="59" ht="18.399999999999999" customHeight="1" x14ac:dyDescent="0.2"/>
    <row r="60" ht="18.399999999999999" customHeight="1" x14ac:dyDescent="0.2"/>
    <row r="61" ht="18.399999999999999" customHeight="1" x14ac:dyDescent="0.2"/>
    <row r="62" ht="18.399999999999999" customHeight="1" x14ac:dyDescent="0.2"/>
    <row r="63" ht="18.399999999999999" customHeight="1" x14ac:dyDescent="0.2"/>
    <row r="64" ht="18.399999999999999" customHeight="1" x14ac:dyDescent="0.2"/>
    <row r="65" ht="18.399999999999999" customHeight="1" x14ac:dyDescent="0.2"/>
    <row r="66" ht="18.399999999999999" customHeight="1" x14ac:dyDescent="0.2"/>
    <row r="67" ht="18.399999999999999" customHeight="1" x14ac:dyDescent="0.2"/>
    <row r="68" ht="18.399999999999999" customHeight="1" x14ac:dyDescent="0.2"/>
    <row r="69" ht="18.399999999999999" customHeight="1" x14ac:dyDescent="0.2"/>
    <row r="70" ht="18.399999999999999" customHeight="1" x14ac:dyDescent="0.2"/>
    <row r="71" ht="18.399999999999999" customHeight="1" x14ac:dyDescent="0.2"/>
    <row r="72" ht="18.399999999999999" customHeight="1" x14ac:dyDescent="0.2"/>
    <row r="73" ht="18.399999999999999" customHeight="1" x14ac:dyDescent="0.2"/>
    <row r="74" ht="18.399999999999999" customHeight="1" x14ac:dyDescent="0.2"/>
    <row r="75" ht="18.399999999999999" customHeight="1" x14ac:dyDescent="0.2"/>
    <row r="76" ht="18.399999999999999" customHeight="1" x14ac:dyDescent="0.2"/>
    <row r="77" ht="18.399999999999999" customHeight="1" x14ac:dyDescent="0.2"/>
    <row r="78" ht="18.399999999999999" customHeight="1" x14ac:dyDescent="0.2"/>
    <row r="79" ht="18.399999999999999" customHeight="1" x14ac:dyDescent="0.2"/>
    <row r="80" ht="18.399999999999999" customHeight="1" x14ac:dyDescent="0.2"/>
    <row r="81" ht="18.399999999999999" customHeight="1" x14ac:dyDescent="0.2"/>
    <row r="82" ht="18.399999999999999" customHeight="1" x14ac:dyDescent="0.2"/>
    <row r="83" ht="18.399999999999999" customHeight="1" x14ac:dyDescent="0.2"/>
    <row r="84" ht="18.399999999999999" customHeight="1" x14ac:dyDescent="0.2"/>
  </sheetData>
  <mergeCells count="12">
    <mergeCell ref="A26:B26"/>
    <mergeCell ref="A34:G34"/>
    <mergeCell ref="A35:G35"/>
    <mergeCell ref="A1:K1"/>
    <mergeCell ref="A25:G25"/>
    <mergeCell ref="B3:K3"/>
    <mergeCell ref="A2:K2"/>
    <mergeCell ref="A4:B4"/>
    <mergeCell ref="A7:K7"/>
    <mergeCell ref="A13:K13"/>
    <mergeCell ref="A19:K19"/>
    <mergeCell ref="A27:B27"/>
  </mergeCells>
  <pageMargins left="0" right="0" top="0.39409448818897608" bottom="0.39409448818897608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Gołębiewski</dc:creator>
  <cp:lastModifiedBy>Iwona Karczmarczyk</cp:lastModifiedBy>
  <cp:lastPrinted>2025-03-24T08:20:13Z</cp:lastPrinted>
  <dcterms:created xsi:type="dcterms:W3CDTF">2021-07-27T07:25:27Z</dcterms:created>
  <dcterms:modified xsi:type="dcterms:W3CDTF">2025-03-26T07:44:08Z</dcterms:modified>
</cp:coreProperties>
</file>