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RZETARGI 2023\10. Termo - A. Krajowej 25\1.Zlecenie\"/>
    </mc:Choice>
  </mc:AlternateContent>
  <xr:revisionPtr revIDLastSave="0" documentId="13_ncr:1_{41D7A2AF-2692-4A24-B14D-2CEEB021437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Harmonogram_z cenami" sheetId="1" r:id="rId1"/>
  </sheets>
  <definedNames>
    <definedName name="_xlnm.Print_Area" localSheetId="0">'Harmonogram_z cenami'!$A$1:$D$47</definedName>
    <definedName name="Print_Area_0_0" localSheetId="0">'Harmonogram_z cenami'!$A$14:$AV$41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23" i="1" l="1"/>
  <c r="C18" i="1"/>
  <c r="C17" i="1" s="1"/>
  <c r="C40" i="1"/>
  <c r="C30" i="1"/>
</calcChain>
</file>

<file path=xl/sharedStrings.xml><?xml version="1.0" encoding="utf-8"?>
<sst xmlns="http://schemas.openxmlformats.org/spreadsheetml/2006/main" count="85" uniqueCount="67">
  <si>
    <t>Inwestor:</t>
  </si>
  <si>
    <t>GMINA STRZEGOM 
Rynek 38, 58-150 Strzegom</t>
  </si>
  <si>
    <t>Wykonawca:</t>
  </si>
  <si>
    <t>L.p.</t>
  </si>
  <si>
    <t>UMOWA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</si>
  <si>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</si>
  <si>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</si>
  <si>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</si>
  <si>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</si>
  <si>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</si>
  <si>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</si>
  <si>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</si>
  <si>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</si>
  <si>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</si>
  <si>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Styczeń</t>
  </si>
  <si>
    <t>Luty</t>
  </si>
  <si>
    <t>Marzec</t>
  </si>
  <si>
    <t>Wartość netto</t>
  </si>
  <si>
    <t>1</t>
  </si>
  <si>
    <t>2</t>
  </si>
  <si>
    <t>2.1</t>
  </si>
  <si>
    <t>Harmonogram terminowo- rzeczowo- finansowy</t>
  </si>
  <si>
    <t>Rodzaj prac</t>
  </si>
  <si>
    <t>Termin realizacji</t>
  </si>
  <si>
    <t>Inwentaryzacja</t>
  </si>
  <si>
    <t>Etap II</t>
  </si>
  <si>
    <t>2.2.</t>
  </si>
  <si>
    <t>Specyfikacja techniczna wykonania i odbioru robót budowlanych</t>
  </si>
  <si>
    <t>Nadzór autorski</t>
  </si>
  <si>
    <t>Kosztorysy</t>
  </si>
  <si>
    <t>Przedmiary</t>
  </si>
  <si>
    <t>1.2.</t>
  </si>
  <si>
    <t>1.1.</t>
  </si>
  <si>
    <t>Uzyskanie uzgodnień, warunków itd.</t>
  </si>
  <si>
    <t>Informacja dotycząca bezpieczeństwa i ochrony robót budowlanych</t>
  </si>
  <si>
    <t>Etap III</t>
  </si>
  <si>
    <t>2.3.</t>
  </si>
  <si>
    <t>2.4.</t>
  </si>
  <si>
    <t>2.5.</t>
  </si>
  <si>
    <t>2.6.</t>
  </si>
  <si>
    <t>Wykonanie ekspertyzy pożarowej wraz z uzyskaniem postanowień KW PSP (jeżeli będzie wymagana przepisami prawa)</t>
  </si>
  <si>
    <t>Wykonanie map do celów projektowych (jeżeli będzie wymagana przepisami prawa)</t>
  </si>
  <si>
    <r>
      <t xml:space="preserve">Etap I </t>
    </r>
    <r>
      <rPr>
        <b/>
        <sz val="12"/>
        <color rgb="FF000000"/>
        <rFont val="Calibri"/>
        <family val="2"/>
        <charset val="238"/>
      </rPr>
      <t>*</t>
    </r>
  </si>
  <si>
    <t>Nadzór autorski (łącznie 10 nadzorów)</t>
  </si>
  <si>
    <t>Dotyczy inwestycji: Termomodernizacja budynku wielorodzinnego przy ul. Armii Krajowej 25 w Strzegomiu - dokumentacja projektowa</t>
  </si>
  <si>
    <t>1.3.</t>
  </si>
  <si>
    <t xml:space="preserve">Audyt energetyczny wraz z zestawieniem kosztów niezbędnych do złożenia wniosku o dofinansowanie inwestycji </t>
  </si>
  <si>
    <t>ocena stanu technicznego budynku</t>
  </si>
  <si>
    <t>Projekt koncepcyjnego zagospodarowania terenu, termomodernizacji i przebudowy budynku wraz z zestawieniem kosztów inwestycji</t>
  </si>
  <si>
    <t>1.4.</t>
  </si>
  <si>
    <t>Etap IV</t>
  </si>
  <si>
    <t>Projekt budowlany na wymianę pieca gazowego</t>
  </si>
  <si>
    <t xml:space="preserve">Projekt budowlany </t>
  </si>
  <si>
    <t>3.1.</t>
  </si>
  <si>
    <t>3.2.</t>
  </si>
  <si>
    <t>3.3.</t>
  </si>
  <si>
    <t>3.4.</t>
  </si>
  <si>
    <t>3.5.</t>
  </si>
  <si>
    <t>3.6.</t>
  </si>
  <si>
    <t>niezbędne warunkI technicznE i uzgodnienia przyłączenia mediów</t>
  </si>
  <si>
    <t>3.7.</t>
  </si>
  <si>
    <t>3.8.</t>
  </si>
  <si>
    <t>3.9.</t>
  </si>
  <si>
    <t>h)	wykonanie informacji dotyczącej bezpieczeństwa i ochrony zdrowia, w przypadku gdy jej opracowanie jest wymagane na podstawie odrębnych przepisów</t>
  </si>
  <si>
    <t>4.1.</t>
  </si>
  <si>
    <t>* uwaga: Koszt wykonania I etapu nie może przekroczyć 20 % łącznej wartości etapu I - III</t>
  </si>
  <si>
    <t>Uzyskanie decyzji /zaświadczeń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</si>
</sst>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zł-415];[Red]\-#,##0.00\ [$zł-415]"/>
  </numFmts>
  <fonts count="28" x14ac:knownFonts="1"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784B04"/>
      <name val="Arial"/>
      <family val="2"/>
      <charset val="238"/>
    </font>
    <font>
      <sz val="10"/>
      <color rgb="FF00A933"/>
      <name val="Arial"/>
      <family val="2"/>
      <charset val="238"/>
    </font>
    <font>
      <sz val="10"/>
      <color rgb="FF2A6099"/>
      <name val="Arial"/>
      <family val="2"/>
      <charset val="238"/>
    </font>
    <font>
      <sz val="10"/>
      <color rgb="FFFFFF00"/>
      <name val="Arial"/>
      <family val="2"/>
      <charset val="238"/>
    </font>
    <font>
      <sz val="10"/>
      <color rgb="FF000000"/>
      <name val="Mangal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FFFFFF"/>
      <name val="Arial"/>
      <family val="2"/>
      <charset val="238"/>
    </font>
    <font>
      <sz val="10"/>
      <color rgb="FF81D41A"/>
      <name val="Arial"/>
      <family val="2"/>
      <charset val="238"/>
    </font>
    <font>
      <sz val="10"/>
      <color rgb="FF800080"/>
      <name val="Arial"/>
      <family val="2"/>
      <charset val="238"/>
    </font>
    <font>
      <sz val="10"/>
      <color rgb="FFB2B2B2"/>
      <name val="Arial"/>
      <family val="2"/>
      <charset val="238"/>
    </font>
    <font>
      <sz val="10"/>
      <color rgb="FF729FCF"/>
      <name val="Arial"/>
      <family val="2"/>
      <charset val="238"/>
    </font>
    <font>
      <sz val="10"/>
      <color rgb="FFFF8000"/>
      <name val="Arial"/>
      <family val="2"/>
      <charset val="238"/>
    </font>
    <font>
      <sz val="9"/>
      <name val="Calibri"/>
      <family val="2"/>
      <charset val="238"/>
    </font>
    <font>
      <sz val="13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b/>
      <sz val="13"/>
      <color rgb="FF000000"/>
      <name val="Calibri"/>
      <family val="2"/>
      <charset val="238"/>
    </font>
    <font>
      <sz val="1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0.5"/>
      <color rgb="FF000000"/>
      <name val="Calibri"/>
      <family val="2"/>
      <charset val="238"/>
    </font>
    <font>
      <b/>
      <sz val="13"/>
      <name val="Calibri"/>
      <family val="2"/>
      <charset val="238"/>
    </font>
    <font>
      <b/>
      <sz val="13"/>
      <name val="Arial"/>
      <family val="2"/>
      <charset val="238"/>
    </font>
    <font>
      <b/>
      <sz val="9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81D41A"/>
        <bgColor rgb="FFD4EA6B"/>
      </patternFill>
    </fill>
    <fill>
      <patternFill patternType="solid">
        <fgColor rgb="FFD4EA6B"/>
        <bgColor rgb="FFCCFFCC"/>
      </patternFill>
    </fill>
    <fill>
      <patternFill patternType="solid">
        <fgColor rgb="FFFF4000"/>
        <bgColor rgb="FFFF0000"/>
      </patternFill>
    </fill>
    <fill>
      <patternFill patternType="solid">
        <fgColor rgb="FFFF0000"/>
        <bgColor rgb="FFFF4000"/>
      </patternFill>
    </fill>
    <fill>
      <patternFill patternType="solid">
        <fgColor rgb="FF784B04"/>
        <bgColor rgb="FF808000"/>
      </patternFill>
    </fill>
    <fill>
      <patternFill patternType="solid">
        <fgColor rgb="FF00A933"/>
        <bgColor rgb="FF008000"/>
      </patternFill>
    </fill>
    <fill>
      <patternFill patternType="solid">
        <fgColor rgb="FF2A6099"/>
        <bgColor rgb="FF666699"/>
      </patternFill>
    </fill>
    <fill>
      <patternFill patternType="solid">
        <fgColor rgb="FFFFFF00"/>
        <bgColor rgb="FFFFFF00"/>
      </patternFill>
    </fill>
    <fill>
      <patternFill patternType="solid">
        <fgColor rgb="FF808080"/>
        <bgColor rgb="FF969696"/>
      </patternFill>
    </fill>
    <fill>
      <patternFill patternType="solid">
        <fgColor rgb="FF800080"/>
        <bgColor rgb="FF800080"/>
      </patternFill>
    </fill>
    <fill>
      <patternFill patternType="solid">
        <fgColor rgb="FFB2B2B2"/>
        <bgColor rgb="FF969696"/>
      </patternFill>
    </fill>
    <fill>
      <patternFill patternType="solid">
        <fgColor rgb="FF729FCF"/>
        <bgColor rgb="FF969696"/>
      </patternFill>
    </fill>
    <fill>
      <patternFill patternType="solid">
        <fgColor rgb="FFFF8000"/>
        <bgColor rgb="FFFF8080"/>
      </patternFill>
    </fill>
    <fill>
      <patternFill patternType="solid">
        <fgColor theme="0"/>
        <bgColor rgb="FF969696"/>
      </patternFill>
    </fill>
    <fill>
      <patternFill patternType="solid">
        <fgColor rgb="FFFFFF00"/>
        <bgColor rgb="FF969696"/>
      </patternFill>
    </fill>
  </fills>
  <borders count="9">
    <border>
      <left/>
      <right/>
      <top/>
      <bottom/>
      <diagonal/>
    </border>
    <border>
      <left style="hair">
        <color auto="1"/>
      </left>
      <right/>
      <top/>
      <bottom/>
      <diagonal/>
    </border>
    <border diagonalUp="1"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9">
    <xf numFmtId="0" fontId="0" fillId="0" borderId="0"/>
    <xf numFmtId="0" fontId="24" fillId="2" borderId="0" applyProtection="0"/>
    <xf numFmtId="0" fontId="24" fillId="3" borderId="0" applyProtection="0"/>
    <xf numFmtId="0" fontId="24" fillId="4" borderId="0" applyBorder="0" applyProtection="0"/>
    <xf numFmtId="0" fontId="1" fillId="5" borderId="0" applyProtection="0"/>
    <xf numFmtId="0" fontId="2" fillId="6" borderId="0" applyBorder="0" applyProtection="0"/>
    <xf numFmtId="0" fontId="3" fillId="7" borderId="0" applyProtection="0"/>
    <xf numFmtId="0" fontId="4" fillId="8" borderId="0" applyBorder="0" applyProtection="0"/>
    <xf numFmtId="0" fontId="5" fillId="9" borderId="0" applyProtection="0"/>
    <xf numFmtId="0" fontId="6" fillId="0" borderId="0" applyBorder="0" applyProtection="0"/>
    <xf numFmtId="49" fontId="7" fillId="10" borderId="1">
      <alignment horizontal="center" vertical="center" wrapText="1"/>
    </xf>
    <xf numFmtId="0" fontId="8" fillId="0" borderId="0" applyBorder="0" applyProtection="0"/>
    <xf numFmtId="0" fontId="8" fillId="0" borderId="0" applyBorder="0" applyProtection="0"/>
    <xf numFmtId="0" fontId="9" fillId="2" borderId="0" applyProtection="0"/>
    <xf numFmtId="0" fontId="10" fillId="11" borderId="0" applyBorder="0" applyProtection="0"/>
    <xf numFmtId="0" fontId="11" fillId="12" borderId="2" applyProtection="0"/>
    <xf numFmtId="0" fontId="12" fillId="13" borderId="0" applyBorder="0" applyProtection="0"/>
    <xf numFmtId="0" fontId="13" fillId="14" borderId="0" applyBorder="0" applyProtection="0"/>
    <xf numFmtId="0" fontId="16" fillId="0" borderId="0" applyBorder="0" applyProtection="0"/>
  </cellStyleXfs>
  <cellXfs count="60">
    <xf numFmtId="0" fontId="0" fillId="0" borderId="0" xfId="0"/>
    <xf numFmtId="0" fontId="14" fillId="0" borderId="3" xfId="0" applyFont="1" applyBorder="1" applyAlignment="1">
      <alignment horizontal="center"/>
    </xf>
    <xf numFmtId="0" fontId="14" fillId="0" borderId="3" xfId="0" applyFont="1" applyBorder="1" applyAlignment="1">
      <alignment horizontal="left" wrapText="1"/>
    </xf>
    <xf numFmtId="0" fontId="18" fillId="0" borderId="3" xfId="0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164" fontId="19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164" fontId="19" fillId="0" borderId="0" xfId="0" applyNumberFormat="1" applyFont="1" applyAlignment="1">
      <alignment horizontal="left" vertical="center"/>
    </xf>
    <xf numFmtId="0" fontId="21" fillId="0" borderId="3" xfId="0" applyFont="1" applyBorder="1" applyAlignment="1">
      <alignment horizontal="center"/>
    </xf>
    <xf numFmtId="0" fontId="22" fillId="0" borderId="0" xfId="0" applyFont="1"/>
    <xf numFmtId="164" fontId="22" fillId="0" borderId="0" xfId="0" applyNumberFormat="1" applyFont="1"/>
    <xf numFmtId="164" fontId="0" fillId="0" borderId="0" xfId="0" applyNumberFormat="1"/>
    <xf numFmtId="164" fontId="17" fillId="0" borderId="0" xfId="18" applyNumberFormat="1" applyFont="1" applyBorder="1" applyAlignment="1" applyProtection="1">
      <alignment horizontal="center" vertical="center" wrapText="1"/>
    </xf>
    <xf numFmtId="164" fontId="17" fillId="0" borderId="0" xfId="0" applyNumberFormat="1" applyFont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6" fillId="0" borderId="0" xfId="18" applyFont="1" applyBorder="1" applyAlignment="1" applyProtection="1">
      <alignment horizontal="left" vertical="top"/>
    </xf>
    <xf numFmtId="164" fontId="20" fillId="0" borderId="0" xfId="18" applyNumberFormat="1" applyFont="1" applyBorder="1" applyAlignment="1" applyProtection="1">
      <alignment horizontal="left" vertical="top" wrapText="1"/>
    </xf>
    <xf numFmtId="164" fontId="14" fillId="0" borderId="4" xfId="0" applyNumberFormat="1" applyFont="1" applyBorder="1" applyAlignment="1">
      <alignment horizontal="center" vertical="center"/>
    </xf>
    <xf numFmtId="164" fontId="14" fillId="0" borderId="5" xfId="0" applyNumberFormat="1" applyFont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 wrapText="1"/>
    </xf>
    <xf numFmtId="0" fontId="19" fillId="0" borderId="0" xfId="18" applyFont="1" applyBorder="1" applyAlignment="1" applyProtection="1">
      <alignment horizontal="center" vertical="center" wrapText="1"/>
    </xf>
    <xf numFmtId="0" fontId="19" fillId="0" borderId="0" xfId="18" applyFont="1" applyBorder="1" applyAlignment="1" applyProtection="1">
      <alignment horizontal="left" vertical="center" wrapText="1"/>
    </xf>
    <xf numFmtId="164" fontId="19" fillId="0" borderId="0" xfId="18" applyNumberFormat="1" applyFont="1" applyBorder="1" applyAlignment="1" applyProtection="1">
      <alignment horizontal="center" vertical="center"/>
    </xf>
    <xf numFmtId="0" fontId="14" fillId="0" borderId="8" xfId="0" applyFont="1" applyBorder="1" applyAlignment="1">
      <alignment horizontal="left" wrapText="1"/>
    </xf>
    <xf numFmtId="0" fontId="17" fillId="0" borderId="7" xfId="18" applyFont="1" applyBorder="1" applyAlignment="1" applyProtection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7" xfId="18" applyFont="1" applyBorder="1" applyAlignment="1" applyProtection="1">
      <alignment horizontal="right" vertical="center" wrapText="1"/>
    </xf>
    <xf numFmtId="164" fontId="17" fillId="0" borderId="7" xfId="18" applyNumberFormat="1" applyFont="1" applyBorder="1" applyAlignment="1" applyProtection="1">
      <alignment horizontal="center" vertical="center" wrapText="1"/>
    </xf>
    <xf numFmtId="49" fontId="23" fillId="12" borderId="5" xfId="10" applyFont="1" applyFill="1" applyBorder="1">
      <alignment horizontal="center" vertical="center" wrapText="1"/>
    </xf>
    <xf numFmtId="49" fontId="23" fillId="12" borderId="6" xfId="10" applyFont="1" applyFill="1" applyBorder="1">
      <alignment horizontal="center" vertical="center" wrapText="1"/>
    </xf>
    <xf numFmtId="164" fontId="25" fillId="0" borderId="0" xfId="0" applyNumberFormat="1" applyFont="1" applyAlignment="1">
      <alignment vertical="center" wrapText="1"/>
    </xf>
    <xf numFmtId="164" fontId="23" fillId="0" borderId="7" xfId="18" applyNumberFormat="1" applyFont="1" applyBorder="1" applyAlignment="1" applyProtection="1">
      <alignment horizontal="center" vertical="center"/>
    </xf>
    <xf numFmtId="0" fontId="19" fillId="0" borderId="7" xfId="0" applyFont="1" applyBorder="1" applyAlignment="1">
      <alignment horizontal="left" vertical="top" wrapText="1"/>
    </xf>
    <xf numFmtId="0" fontId="23" fillId="0" borderId="7" xfId="0" applyFont="1" applyBorder="1" applyAlignment="1">
      <alignment horizontal="center" vertical="top" wrapText="1"/>
    </xf>
    <xf numFmtId="16" fontId="23" fillId="0" borderId="7" xfId="0" applyNumberFormat="1" applyFont="1" applyBorder="1" applyAlignment="1">
      <alignment horizontal="center" vertical="top" wrapText="1"/>
    </xf>
    <xf numFmtId="0" fontId="19" fillId="15" borderId="7" xfId="0" applyFont="1" applyFill="1" applyBorder="1" applyAlignment="1">
      <alignment horizontal="left" vertical="top" wrapText="1"/>
    </xf>
    <xf numFmtId="0" fontId="19" fillId="15" borderId="7" xfId="0" applyFont="1" applyFill="1" applyBorder="1" applyAlignment="1">
      <alignment horizontal="center" vertical="top" wrapText="1"/>
    </xf>
    <xf numFmtId="164" fontId="23" fillId="15" borderId="7" xfId="18" applyNumberFormat="1" applyFont="1" applyFill="1" applyBorder="1" applyAlignment="1" applyProtection="1">
      <alignment horizontal="center" vertical="center"/>
    </xf>
    <xf numFmtId="16" fontId="19" fillId="15" borderId="7" xfId="0" applyNumberFormat="1" applyFont="1" applyFill="1" applyBorder="1" applyAlignment="1">
      <alignment horizontal="center" vertical="top" wrapText="1"/>
    </xf>
    <xf numFmtId="0" fontId="23" fillId="16" borderId="7" xfId="10" applyNumberFormat="1" applyFont="1" applyFill="1" applyBorder="1">
      <alignment horizontal="center" vertical="center" wrapText="1"/>
    </xf>
    <xf numFmtId="49" fontId="23" fillId="16" borderId="7" xfId="10" applyFont="1" applyFill="1" applyBorder="1">
      <alignment horizontal="center" vertical="center" wrapText="1"/>
    </xf>
    <xf numFmtId="164" fontId="23" fillId="16" borderId="7" xfId="10" applyNumberFormat="1" applyFont="1" applyFill="1" applyBorder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4" fontId="20" fillId="0" borderId="0" xfId="18" applyNumberFormat="1" applyFont="1" applyBorder="1" applyAlignment="1" applyProtection="1">
      <alignment horizontal="left" vertical="center" wrapText="1"/>
    </xf>
    <xf numFmtId="0" fontId="15" fillId="0" borderId="7" xfId="0" applyFont="1" applyBorder="1" applyAlignment="1">
      <alignment horizontal="center" vertical="center"/>
    </xf>
    <xf numFmtId="0" fontId="17" fillId="0" borderId="7" xfId="18" applyFont="1" applyBorder="1" applyAlignment="1" applyProtection="1">
      <alignment horizontal="center" vertical="center" wrapText="1"/>
    </xf>
    <xf numFmtId="49" fontId="23" fillId="10" borderId="5" xfId="10" applyFont="1" applyBorder="1">
      <alignment horizontal="center" vertical="center" wrapText="1"/>
    </xf>
    <xf numFmtId="49" fontId="23" fillId="10" borderId="6" xfId="10" applyFont="1" applyBorder="1">
      <alignment horizontal="center" vertical="center" wrapText="1"/>
    </xf>
    <xf numFmtId="49" fontId="23" fillId="12" borderId="5" xfId="10" applyFont="1" applyFill="1" applyBorder="1">
      <alignment horizontal="center" vertical="center" wrapText="1"/>
    </xf>
    <xf numFmtId="49" fontId="23" fillId="12" borderId="6" xfId="10" applyFont="1" applyFill="1" applyBorder="1">
      <alignment horizontal="center" vertical="center" wrapText="1"/>
    </xf>
    <xf numFmtId="164" fontId="25" fillId="0" borderId="0" xfId="0" applyNumberFormat="1" applyFont="1" applyAlignment="1">
      <alignment horizontal="center" vertical="center" wrapText="1"/>
    </xf>
    <xf numFmtId="0" fontId="26" fillId="0" borderId="7" xfId="18" applyFont="1" applyBorder="1" applyAlignment="1" applyProtection="1">
      <alignment horizontal="center" vertical="center" wrapText="1"/>
    </xf>
  </cellXfs>
  <cellStyles count="19">
    <cellStyle name="Bez tytułu1" xfId="1" xr:uid="{00000000-0005-0000-0000-000006000000}"/>
    <cellStyle name="Bez tytułu2" xfId="2" xr:uid="{00000000-0005-0000-0000-000007000000}"/>
    <cellStyle name="Bez tytułu3" xfId="3" xr:uid="{00000000-0005-0000-0000-000008000000}"/>
    <cellStyle name="Budowlane" xfId="4" xr:uid="{00000000-0005-0000-0000-000009000000}"/>
    <cellStyle name="Drogowe" xfId="5" xr:uid="{00000000-0005-0000-0000-00000A000000}"/>
    <cellStyle name="Elektryczne" xfId="6" xr:uid="{00000000-0005-0000-0000-00000B000000}"/>
    <cellStyle name="Elewacja" xfId="7" xr:uid="{00000000-0005-0000-0000-00000C000000}"/>
    <cellStyle name="Excel Built-in Normal" xfId="18" xr:uid="{00000000-0005-0000-0000-000017000000}"/>
    <cellStyle name="Marian" xfId="8" xr:uid="{00000000-0005-0000-0000-00000D000000}"/>
    <cellStyle name="Nagłówek" xfId="9" xr:uid="{00000000-0005-0000-0000-00000E000000}"/>
    <cellStyle name="Normalny" xfId="0" builtinId="0"/>
    <cellStyle name="Poziom 1" xfId="10" xr:uid="{00000000-0005-0000-0000-00000F000000}"/>
    <cellStyle name="Puste" xfId="11" xr:uid="{00000000-0005-0000-0000-000010000000}"/>
    <cellStyle name="PUSTY" xfId="12" xr:uid="{00000000-0005-0000-0000-000011000000}"/>
    <cellStyle name="Sanitarne" xfId="13" xr:uid="{00000000-0005-0000-0000-000012000000}"/>
    <cellStyle name="Stolarka" xfId="14" xr:uid="{00000000-0005-0000-0000-000013000000}"/>
    <cellStyle name="SUMA" xfId="15" xr:uid="{00000000-0005-0000-0000-000014000000}"/>
    <cellStyle name="Sztukatorzy" xfId="16" xr:uid="{00000000-0005-0000-0000-000015000000}"/>
    <cellStyle name="Wykończenia" xfId="17" xr:uid="{00000000-0005-0000-0000-000016000000}"/>
  </cellStyles>
  <dxfs count="11">
    <dxf>
      <font>
        <b val="0"/>
        <i val="0"/>
        <strike val="0"/>
        <outline val="0"/>
        <shadow val="0"/>
        <u val="none"/>
        <sz val="10"/>
        <color rgb="FF00A933"/>
        <name val="Arial"/>
        <family val="2"/>
        <charset val="238"/>
      </font>
      <numFmt numFmtId="0" formatCode="General"/>
      <fill>
        <patternFill>
          <bgColor rgb="FF00A933"/>
        </patternFill>
      </fill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sz val="10"/>
        <color rgb="FF00A933"/>
        <name val="Arial"/>
        <family val="2"/>
        <charset val="238"/>
      </font>
      <numFmt numFmtId="0" formatCode="General"/>
      <fill>
        <patternFill>
          <bgColor rgb="FF00A933"/>
        </patternFill>
      </fill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sz val="10"/>
        <color rgb="FF00A933"/>
        <name val="Arial"/>
        <family val="2"/>
        <charset val="238"/>
      </font>
      <numFmt numFmtId="0" formatCode="General"/>
      <fill>
        <patternFill>
          <bgColor rgb="FF00A933"/>
        </patternFill>
      </fill>
      <border diagonalUp="0" diagonalDown="0">
        <left/>
        <right/>
        <top/>
        <bottom/>
      </border>
    </dxf>
    <dxf>
      <font>
        <color rgb="FFB2B2B2"/>
        <name val="Arial"/>
        <family val="2"/>
        <charset val="238"/>
      </font>
      <fill>
        <patternFill>
          <bgColor rgb="FFB2B2B2"/>
        </patternFill>
      </fill>
      <border diagonalUp="1" diagonalDown="1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diagonal style="hair">
          <color auto="1"/>
        </diagonal>
      </border>
    </dxf>
    <dxf>
      <font>
        <b val="0"/>
        <i val="0"/>
        <strike val="0"/>
        <outline val="0"/>
        <shadow val="0"/>
        <u val="none"/>
        <sz val="10"/>
        <color rgb="FF00A933"/>
        <name val="Arial"/>
        <family val="2"/>
        <charset val="238"/>
      </font>
      <numFmt numFmtId="0" formatCode="General"/>
      <fill>
        <patternFill>
          <bgColor rgb="FF00A933"/>
        </patternFill>
      </fill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sz val="10"/>
        <color rgb="FF00A933"/>
        <name val="Arial"/>
        <family val="2"/>
        <charset val="238"/>
      </font>
      <numFmt numFmtId="0" formatCode="General"/>
      <fill>
        <patternFill>
          <bgColor rgb="FF00A933"/>
        </patternFill>
      </fill>
      <border diagonalUp="0" diagonalDown="0">
        <left/>
        <right/>
        <top/>
        <bottom/>
      </border>
    </dxf>
    <dxf>
      <font>
        <b/>
        <i val="0"/>
        <sz val="10"/>
        <color rgb="FF000000"/>
        <name val="Arial"/>
        <family val="2"/>
        <charset val="238"/>
      </font>
    </dxf>
    <dxf>
      <font>
        <b val="0"/>
        <i val="0"/>
        <strike val="0"/>
        <outline val="0"/>
        <shadow val="0"/>
        <u val="none"/>
        <sz val="10"/>
        <color rgb="FF00A933"/>
        <name val="Arial"/>
        <family val="2"/>
        <charset val="238"/>
      </font>
      <numFmt numFmtId="0" formatCode="General"/>
      <fill>
        <patternFill>
          <bgColor rgb="FF00A933"/>
        </patternFill>
      </fill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sz val="10"/>
        <color rgb="FF00A933"/>
        <name val="Arial"/>
        <family val="2"/>
        <charset val="238"/>
      </font>
      <numFmt numFmtId="0" formatCode="General"/>
      <fill>
        <patternFill>
          <bgColor rgb="FF00A933"/>
        </patternFill>
      </fill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sz val="10"/>
        <color rgb="FF00A933"/>
        <name val="Arial"/>
        <family val="2"/>
        <charset val="238"/>
      </font>
      <numFmt numFmtId="0" formatCode="General"/>
      <fill>
        <patternFill>
          <bgColor rgb="FF00A933"/>
        </patternFill>
      </fill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sz val="10"/>
        <color rgb="FF00A933"/>
        <name val="Arial"/>
        <family val="2"/>
        <charset val="238"/>
      </font>
      <numFmt numFmtId="0" formatCode="General"/>
      <fill>
        <patternFill>
          <bgColor rgb="FF00A933"/>
        </patternFill>
      </fill>
      <border diagonalUp="0" diagonalDown="0">
        <left/>
        <right/>
        <top/>
        <bottom/>
      </border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729FCF"/>
      <rgbColor rgb="FF993366"/>
      <rgbColor rgb="FFFFFFCC"/>
      <rgbColor rgb="FFCCFFFF"/>
      <rgbColor rgb="FF660066"/>
      <rgbColor rgb="FFFF8080"/>
      <rgbColor rgb="FF2A6099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D4EA6B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8000"/>
      <rgbColor rgb="FFFF4000"/>
      <rgbColor rgb="FF666699"/>
      <rgbColor rgb="FF969696"/>
      <rgbColor rgb="FF003366"/>
      <rgbColor rgb="FF00A933"/>
      <rgbColor rgb="FF003300"/>
      <rgbColor rgb="FF333300"/>
      <rgbColor rgb="FF784B04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</xdr:row>
      <xdr:rowOff>104775</xdr:rowOff>
    </xdr:from>
    <xdr:to>
      <xdr:col>0</xdr:col>
      <xdr:colOff>1235927</xdr:colOff>
      <xdr:row>7</xdr:row>
      <xdr:rowOff>133986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16089D82-D02A-5F52-7A3F-262F73FC6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28625"/>
          <a:ext cx="845185" cy="10007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00"/>
    <pageSetUpPr fitToPage="1"/>
  </sheetPr>
  <dimension ref="A1:BK51"/>
  <sheetViews>
    <sheetView tabSelected="1" view="pageBreakPreview" topLeftCell="A16" zoomScale="80" zoomScaleNormal="65" zoomScaleSheetLayoutView="80" zoomScalePageLayoutView="75" workbookViewId="0">
      <selection activeCell="C4" sqref="C4"/>
    </sheetView>
  </sheetViews>
  <sheetFormatPr defaultColWidth="5.7109375" defaultRowHeight="12.75" x14ac:dyDescent="0.2"/>
  <cols>
    <col min="1" max="1" width="18.85546875" style="1" customWidth="1"/>
    <col min="2" max="2" width="70.42578125" style="2" customWidth="1"/>
    <col min="3" max="3" width="45.42578125" style="2" customWidth="1"/>
    <col min="4" max="4" width="53.140625" style="2" customWidth="1"/>
    <col min="5" max="59" width="2.28515625" style="1" hidden="1" customWidth="1"/>
    <col min="60" max="60" width="0.28515625" style="1" hidden="1" customWidth="1"/>
    <col min="62" max="62" width="23.7109375" customWidth="1"/>
    <col min="63" max="63" width="29.140625" customWidth="1"/>
    <col min="1000" max="1018" width="11.5703125" customWidth="1"/>
  </cols>
  <sheetData>
    <row r="1" spans="1:60" ht="12.75" customHeight="1" x14ac:dyDescent="0.2">
      <c r="A1" s="5"/>
      <c r="B1" s="13"/>
      <c r="C1" s="13"/>
      <c r="D1" s="13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</row>
    <row r="2" spans="1:60" ht="12.75" customHeight="1" x14ac:dyDescent="0.2">
      <c r="A2" s="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</row>
    <row r="3" spans="1:60" ht="12.75" customHeight="1" x14ac:dyDescent="0.2">
      <c r="A3" s="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</row>
    <row r="4" spans="1:60" ht="12.75" customHeight="1" x14ac:dyDescent="0.2">
      <c r="A4" s="4"/>
      <c r="B4" s="4"/>
      <c r="C4" s="4"/>
      <c r="D4" s="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</row>
    <row r="5" spans="1:60" ht="12.75" customHeight="1" x14ac:dyDescent="0.2">
      <c r="A5" s="4"/>
      <c r="B5" s="4"/>
      <c r="C5" s="4"/>
      <c r="D5" s="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</row>
    <row r="6" spans="1:60" ht="12.75" customHeight="1" x14ac:dyDescent="0.2">
      <c r="A6" s="4"/>
      <c r="B6" s="4"/>
      <c r="C6" s="4"/>
      <c r="D6" s="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12.75" customHeight="1" x14ac:dyDescent="0.2">
      <c r="A7" s="50" t="s">
        <v>21</v>
      </c>
      <c r="B7" s="50"/>
      <c r="C7" s="50"/>
      <c r="D7" s="50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</row>
    <row r="8" spans="1:60" ht="12.75" customHeight="1" x14ac:dyDescent="0.2">
      <c r="A8" s="4"/>
      <c r="B8" s="4"/>
      <c r="C8" s="4"/>
      <c r="D8" s="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</row>
    <row r="9" spans="1:60" ht="12.75" customHeight="1" x14ac:dyDescent="0.2">
      <c r="A9" s="58" t="s">
        <v>44</v>
      </c>
      <c r="B9" s="58"/>
      <c r="C9" s="58"/>
      <c r="D9" s="58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</row>
    <row r="10" spans="1:60" ht="17.25" x14ac:dyDescent="0.2">
      <c r="A10" s="58"/>
      <c r="B10" s="58"/>
      <c r="C10" s="58"/>
      <c r="D10" s="58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</row>
    <row r="11" spans="1:60" ht="14.25" x14ac:dyDescent="0.2">
      <c r="A11" s="6" t="s">
        <v>0</v>
      </c>
      <c r="B11" s="51" t="s">
        <v>1</v>
      </c>
      <c r="C11" s="51"/>
      <c r="D11" s="51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</row>
    <row r="12" spans="1:60" ht="14.25" x14ac:dyDescent="0.2">
      <c r="A12" s="8" t="s">
        <v>2</v>
      </c>
      <c r="B12" s="51"/>
      <c r="C12" s="51"/>
      <c r="D12" s="51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</row>
    <row r="13" spans="1:60" ht="15" x14ac:dyDescent="0.2">
      <c r="A13" s="8"/>
      <c r="B13" s="18"/>
      <c r="C13" s="28"/>
      <c r="D13" s="19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</row>
    <row r="14" spans="1:60" ht="17.25" customHeight="1" x14ac:dyDescent="0.2">
      <c r="A14" s="52" t="s">
        <v>3</v>
      </c>
      <c r="B14" s="53" t="s">
        <v>22</v>
      </c>
      <c r="C14" s="29" t="s">
        <v>4</v>
      </c>
      <c r="D14" s="59" t="s">
        <v>23</v>
      </c>
      <c r="E14" s="15"/>
      <c r="F14" s="3"/>
      <c r="G14" s="3"/>
      <c r="H14" s="3"/>
      <c r="I14" s="3" t="s">
        <v>5</v>
      </c>
      <c r="J14" s="3"/>
      <c r="K14" s="3"/>
      <c r="L14" s="3"/>
      <c r="M14" s="3" t="s">
        <v>6</v>
      </c>
      <c r="N14" s="3"/>
      <c r="O14" s="3"/>
      <c r="P14" s="3"/>
      <c r="Q14" s="3" t="s">
        <v>7</v>
      </c>
      <c r="R14" s="3"/>
      <c r="S14" s="3"/>
      <c r="T14" s="3"/>
      <c r="U14" s="3" t="s">
        <v>8</v>
      </c>
      <c r="V14" s="3"/>
      <c r="W14" s="3"/>
      <c r="X14" s="3"/>
      <c r="Y14" s="3" t="s">
        <v>9</v>
      </c>
      <c r="Z14" s="3"/>
      <c r="AA14" s="3"/>
      <c r="AB14" s="3"/>
      <c r="AC14" s="3" t="s">
        <v>10</v>
      </c>
      <c r="AD14" s="3"/>
      <c r="AE14" s="3"/>
      <c r="AF14" s="3"/>
      <c r="AG14" s="3" t="s">
        <v>11</v>
      </c>
      <c r="AH14" s="3"/>
      <c r="AI14" s="3"/>
      <c r="AJ14" s="3"/>
      <c r="AK14" s="3" t="s">
        <v>12</v>
      </c>
      <c r="AL14" s="3"/>
      <c r="AM14" s="3"/>
      <c r="AN14" s="3"/>
      <c r="AO14" s="3" t="s">
        <v>13</v>
      </c>
      <c r="AP14" s="3"/>
      <c r="AQ14" s="3"/>
      <c r="AR14" s="3"/>
      <c r="AS14" s="3" t="s">
        <v>14</v>
      </c>
      <c r="AT14" s="3"/>
      <c r="AU14" s="3"/>
      <c r="AV14" s="3"/>
      <c r="AW14" s="3" t="s">
        <v>15</v>
      </c>
      <c r="AX14" s="3"/>
      <c r="AY14" s="3"/>
      <c r="AZ14" s="3"/>
      <c r="BA14" s="3" t="s">
        <v>16</v>
      </c>
      <c r="BB14" s="3"/>
      <c r="BC14" s="3"/>
      <c r="BD14" s="3"/>
      <c r="BE14" s="3" t="s">
        <v>5</v>
      </c>
      <c r="BF14" s="3"/>
      <c r="BG14" s="3"/>
      <c r="BH14" s="3"/>
    </row>
    <row r="15" spans="1:60" ht="12.75" customHeight="1" x14ac:dyDescent="0.2">
      <c r="A15" s="52"/>
      <c r="B15" s="53"/>
      <c r="C15" s="53" t="s">
        <v>17</v>
      </c>
      <c r="D15" s="59"/>
      <c r="E15" s="15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</row>
    <row r="16" spans="1:60" x14ac:dyDescent="0.2">
      <c r="A16" s="52"/>
      <c r="B16" s="53"/>
      <c r="C16" s="53"/>
      <c r="D16" s="59"/>
      <c r="E16" s="48" t="s">
        <v>16</v>
      </c>
      <c r="F16" s="48"/>
      <c r="G16" s="48"/>
      <c r="H16" s="49"/>
      <c r="I16" s="47" t="s">
        <v>5</v>
      </c>
      <c r="J16" s="48"/>
      <c r="K16" s="48"/>
      <c r="L16" s="49"/>
      <c r="M16" s="47" t="s">
        <v>6</v>
      </c>
      <c r="N16" s="48"/>
      <c r="O16" s="48"/>
      <c r="P16" s="49"/>
      <c r="Q16" s="47" t="s">
        <v>7</v>
      </c>
      <c r="R16" s="48"/>
      <c r="S16" s="48"/>
      <c r="T16" s="49"/>
      <c r="U16" s="47" t="s">
        <v>8</v>
      </c>
      <c r="V16" s="48"/>
      <c r="W16" s="48"/>
      <c r="X16" s="49"/>
      <c r="Y16" s="47" t="s">
        <v>9</v>
      </c>
      <c r="Z16" s="48"/>
      <c r="AA16" s="48"/>
      <c r="AB16" s="49"/>
      <c r="AC16" s="47" t="s">
        <v>10</v>
      </c>
      <c r="AD16" s="48"/>
      <c r="AE16" s="48"/>
      <c r="AF16" s="49"/>
      <c r="AG16" s="47" t="s">
        <v>11</v>
      </c>
      <c r="AH16" s="48"/>
      <c r="AI16" s="48"/>
      <c r="AJ16" s="49"/>
      <c r="AK16" s="47" t="s">
        <v>12</v>
      </c>
      <c r="AL16" s="48"/>
      <c r="AM16" s="48"/>
      <c r="AN16" s="49"/>
      <c r="AO16" s="47" t="s">
        <v>13</v>
      </c>
      <c r="AP16" s="48"/>
      <c r="AQ16" s="48"/>
      <c r="AR16" s="49"/>
      <c r="AS16" s="47" t="s">
        <v>14</v>
      </c>
      <c r="AT16" s="48"/>
      <c r="AU16" s="48"/>
      <c r="AV16" s="49"/>
      <c r="AW16" s="47" t="s">
        <v>15</v>
      </c>
      <c r="AX16" s="48"/>
      <c r="AY16" s="48"/>
      <c r="AZ16" s="49"/>
      <c r="BA16" s="47" t="s">
        <v>16</v>
      </c>
      <c r="BB16" s="48"/>
      <c r="BC16" s="48"/>
      <c r="BD16" s="49"/>
      <c r="BE16" s="47" t="s">
        <v>5</v>
      </c>
      <c r="BF16" s="48"/>
      <c r="BG16" s="48"/>
      <c r="BH16" s="49"/>
    </row>
    <row r="17" spans="1:63" s="10" customFormat="1" ht="17.25" x14ac:dyDescent="0.3">
      <c r="A17" s="30"/>
      <c r="B17" s="31" t="s">
        <v>28</v>
      </c>
      <c r="C17" s="32">
        <f>C18+C23+C40+C30</f>
        <v>0</v>
      </c>
      <c r="D17" s="29"/>
      <c r="E17" s="17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J17" s="11"/>
      <c r="BK17" s="11"/>
    </row>
    <row r="18" spans="1:63" ht="15.75" x14ac:dyDescent="0.2">
      <c r="A18" s="44" t="s">
        <v>18</v>
      </c>
      <c r="B18" s="45" t="s">
        <v>42</v>
      </c>
      <c r="C18" s="46">
        <f>C19+C20+C21+C22</f>
        <v>0</v>
      </c>
      <c r="D18" s="46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5"/>
      <c r="BK18" s="12"/>
    </row>
    <row r="19" spans="1:63" x14ac:dyDescent="0.2">
      <c r="A19" s="38" t="s">
        <v>32</v>
      </c>
      <c r="B19" s="37" t="s">
        <v>24</v>
      </c>
      <c r="C19" s="36"/>
      <c r="D19" s="3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7"/>
    </row>
    <row r="20" spans="1:63" ht="24" x14ac:dyDescent="0.2">
      <c r="A20" s="39" t="s">
        <v>31</v>
      </c>
      <c r="B20" s="37" t="s">
        <v>46</v>
      </c>
      <c r="C20" s="36"/>
      <c r="D20" s="3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7"/>
    </row>
    <row r="21" spans="1:63" x14ac:dyDescent="0.2">
      <c r="A21" s="38" t="s">
        <v>45</v>
      </c>
      <c r="B21" s="37" t="s">
        <v>47</v>
      </c>
      <c r="C21" s="36"/>
      <c r="D21" s="36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4"/>
    </row>
    <row r="22" spans="1:63" ht="36" x14ac:dyDescent="0.2">
      <c r="A22" s="38" t="s">
        <v>49</v>
      </c>
      <c r="B22" s="37" t="s">
        <v>48</v>
      </c>
      <c r="C22" s="36"/>
      <c r="D22" s="36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4"/>
    </row>
    <row r="23" spans="1:63" x14ac:dyDescent="0.2">
      <c r="A23" s="44" t="s">
        <v>19</v>
      </c>
      <c r="B23" s="45" t="s">
        <v>25</v>
      </c>
      <c r="C23" s="46">
        <f>C24+C25+C26+C27+C28+C29</f>
        <v>0</v>
      </c>
      <c r="D23" s="46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5"/>
    </row>
    <row r="24" spans="1:63" x14ac:dyDescent="0.2">
      <c r="A24" s="41" t="s">
        <v>20</v>
      </c>
      <c r="B24" s="37" t="s">
        <v>51</v>
      </c>
      <c r="C24" s="42"/>
      <c r="D24" s="42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7"/>
    </row>
    <row r="25" spans="1:63" x14ac:dyDescent="0.2">
      <c r="A25" s="43" t="s">
        <v>26</v>
      </c>
      <c r="B25" s="37" t="s">
        <v>33</v>
      </c>
      <c r="C25" s="42"/>
      <c r="D25" s="42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4"/>
    </row>
    <row r="26" spans="1:63" ht="24" x14ac:dyDescent="0.2">
      <c r="A26" s="43" t="s">
        <v>36</v>
      </c>
      <c r="B26" s="37" t="s">
        <v>27</v>
      </c>
      <c r="C26" s="42"/>
      <c r="D26" s="4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4"/>
    </row>
    <row r="27" spans="1:63" x14ac:dyDescent="0.2">
      <c r="A27" s="41" t="s">
        <v>37</v>
      </c>
      <c r="B27" s="40" t="s">
        <v>29</v>
      </c>
      <c r="C27" s="42"/>
      <c r="D27" s="42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4"/>
    </row>
    <row r="28" spans="1:63" x14ac:dyDescent="0.2">
      <c r="A28" s="41" t="s">
        <v>38</v>
      </c>
      <c r="B28" s="40" t="s">
        <v>30</v>
      </c>
      <c r="C28" s="42"/>
      <c r="D28" s="42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4"/>
    </row>
    <row r="29" spans="1:63" ht="24" x14ac:dyDescent="0.2">
      <c r="A29" s="43" t="s">
        <v>39</v>
      </c>
      <c r="B29" s="40" t="s">
        <v>34</v>
      </c>
      <c r="C29" s="42"/>
      <c r="D29" s="42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4"/>
    </row>
    <row r="30" spans="1:63" x14ac:dyDescent="0.2">
      <c r="A30" s="44">
        <v>3</v>
      </c>
      <c r="B30" s="45" t="s">
        <v>35</v>
      </c>
      <c r="C30" s="46">
        <f>C31+C32+C33+C34+C35+C36+C37+C38+C39</f>
        <v>0</v>
      </c>
      <c r="D30" s="46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4"/>
    </row>
    <row r="31" spans="1:63" x14ac:dyDescent="0.2">
      <c r="A31" s="43" t="s">
        <v>53</v>
      </c>
      <c r="B31" s="40" t="s">
        <v>52</v>
      </c>
      <c r="C31" s="42"/>
      <c r="D31" s="42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4"/>
    </row>
    <row r="32" spans="1:63" ht="36" x14ac:dyDescent="0.2">
      <c r="A32" s="41" t="s">
        <v>54</v>
      </c>
      <c r="B32" s="40" t="s">
        <v>40</v>
      </c>
      <c r="C32" s="42"/>
      <c r="D32" s="42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4"/>
    </row>
    <row r="33" spans="1:60" ht="24" x14ac:dyDescent="0.2">
      <c r="A33" s="41" t="s">
        <v>55</v>
      </c>
      <c r="B33" s="40" t="s">
        <v>41</v>
      </c>
      <c r="C33" s="42"/>
      <c r="D33" s="42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4"/>
    </row>
    <row r="34" spans="1:60" x14ac:dyDescent="0.2">
      <c r="A34" s="41" t="s">
        <v>56</v>
      </c>
      <c r="B34" s="40" t="s">
        <v>29</v>
      </c>
      <c r="C34" s="42"/>
      <c r="D34" s="42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4"/>
    </row>
    <row r="35" spans="1:60" x14ac:dyDescent="0.2">
      <c r="A35" s="41" t="s">
        <v>57</v>
      </c>
      <c r="B35" s="40" t="s">
        <v>30</v>
      </c>
      <c r="C35" s="42"/>
      <c r="D35" s="42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4"/>
    </row>
    <row r="36" spans="1:60" ht="24" x14ac:dyDescent="0.2">
      <c r="A36" s="41" t="s">
        <v>58</v>
      </c>
      <c r="B36" s="37" t="s">
        <v>27</v>
      </c>
      <c r="C36" s="42"/>
      <c r="D36" s="42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4"/>
    </row>
    <row r="37" spans="1:60" ht="24" x14ac:dyDescent="0.2">
      <c r="A37" s="41" t="s">
        <v>60</v>
      </c>
      <c r="B37" s="40" t="s">
        <v>59</v>
      </c>
      <c r="C37" s="42"/>
      <c r="D37" s="42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4"/>
    </row>
    <row r="38" spans="1:60" ht="36.75" customHeight="1" x14ac:dyDescent="0.2">
      <c r="A38" s="41" t="s">
        <v>61</v>
      </c>
      <c r="B38" s="40" t="s">
        <v>63</v>
      </c>
      <c r="C38" s="42"/>
      <c r="D38" s="42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4"/>
    </row>
    <row r="39" spans="1:60" x14ac:dyDescent="0.2">
      <c r="A39" s="41" t="s">
        <v>62</v>
      </c>
      <c r="B39" s="40" t="s">
        <v>66</v>
      </c>
      <c r="C39" s="42"/>
      <c r="D39" s="42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4"/>
    </row>
    <row r="40" spans="1:60" x14ac:dyDescent="0.2">
      <c r="A40" s="44">
        <v>4</v>
      </c>
      <c r="B40" s="45" t="s">
        <v>50</v>
      </c>
      <c r="C40" s="46">
        <f>C41</f>
        <v>0</v>
      </c>
      <c r="D40" s="46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4"/>
    </row>
    <row r="41" spans="1:60" ht="12.75" customHeight="1" x14ac:dyDescent="0.2">
      <c r="A41" s="41" t="s">
        <v>64</v>
      </c>
      <c r="B41" s="40" t="s">
        <v>43</v>
      </c>
      <c r="C41" s="42"/>
      <c r="D41" s="42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4"/>
    </row>
    <row r="42" spans="1:60" x14ac:dyDescent="0.2">
      <c r="A42" s="25"/>
      <c r="B42" s="26"/>
      <c r="C42" s="27"/>
      <c r="D42" s="27"/>
      <c r="E42" s="21"/>
      <c r="F42" s="21"/>
      <c r="G42" s="21"/>
      <c r="H42" s="22"/>
      <c r="I42" s="20"/>
      <c r="J42" s="21"/>
      <c r="K42" s="21"/>
      <c r="L42" s="22"/>
      <c r="M42" s="20"/>
      <c r="N42" s="21"/>
      <c r="O42" s="21"/>
      <c r="P42" s="22"/>
      <c r="Q42" s="20"/>
      <c r="R42" s="21"/>
      <c r="S42" s="21"/>
      <c r="T42" s="22"/>
      <c r="U42" s="20"/>
      <c r="V42" s="21"/>
      <c r="W42" s="21"/>
      <c r="X42" s="22"/>
      <c r="Y42" s="20"/>
      <c r="Z42" s="21"/>
      <c r="AA42" s="21"/>
      <c r="AB42" s="22"/>
      <c r="AC42" s="20"/>
      <c r="AD42" s="21"/>
      <c r="AE42" s="21"/>
      <c r="AF42" s="22"/>
      <c r="AG42" s="20"/>
      <c r="AH42" s="21"/>
      <c r="AI42" s="21"/>
      <c r="AJ42" s="22"/>
      <c r="AK42" s="20"/>
      <c r="AL42" s="21"/>
      <c r="AM42" s="21"/>
      <c r="AN42" s="22"/>
      <c r="AO42" s="20"/>
      <c r="AP42" s="21"/>
      <c r="AQ42" s="21"/>
      <c r="AR42" s="22"/>
      <c r="AS42" s="20"/>
      <c r="AT42" s="21"/>
      <c r="AU42" s="21"/>
      <c r="AV42" s="22"/>
      <c r="AW42" s="20"/>
      <c r="AX42" s="21"/>
      <c r="AY42" s="21"/>
      <c r="AZ42" s="22"/>
      <c r="BA42" s="20"/>
      <c r="BB42" s="21"/>
      <c r="BC42" s="21"/>
      <c r="BD42" s="22"/>
      <c r="BE42" s="20"/>
      <c r="BF42" s="21"/>
      <c r="BG42" s="21"/>
      <c r="BH42" s="22"/>
    </row>
    <row r="43" spans="1:60" ht="24" x14ac:dyDescent="0.2">
      <c r="A43" s="23"/>
      <c r="B43" s="24" t="s">
        <v>65</v>
      </c>
      <c r="C43" s="24"/>
      <c r="D43" s="24"/>
      <c r="E43" s="16"/>
    </row>
    <row r="44" spans="1:60" x14ac:dyDescent="0.2">
      <c r="A44" s="23"/>
      <c r="B44" s="24"/>
      <c r="C44" s="24"/>
      <c r="D44" s="24"/>
      <c r="E44" s="16"/>
    </row>
    <row r="45" spans="1:60" x14ac:dyDescent="0.2">
      <c r="A45" s="23"/>
      <c r="B45" s="24"/>
      <c r="C45" s="24"/>
      <c r="D45" s="24"/>
    </row>
    <row r="46" spans="1:60" x14ac:dyDescent="0.2">
      <c r="A46" s="23"/>
      <c r="B46" s="24"/>
      <c r="C46" s="24"/>
      <c r="D46" s="24"/>
    </row>
    <row r="47" spans="1:60" x14ac:dyDescent="0.2">
      <c r="A47" s="23"/>
      <c r="B47" s="24"/>
      <c r="C47" s="24"/>
      <c r="D47" s="24"/>
    </row>
    <row r="48" spans="1:60" x14ac:dyDescent="0.2">
      <c r="A48" s="23"/>
      <c r="B48" s="24"/>
      <c r="C48" s="24"/>
      <c r="D48" s="24"/>
    </row>
    <row r="49" spans="1:4" x14ac:dyDescent="0.2">
      <c r="A49" s="23"/>
      <c r="B49" s="24"/>
      <c r="C49" s="24"/>
      <c r="D49" s="24"/>
    </row>
    <row r="50" spans="1:4" x14ac:dyDescent="0.2">
      <c r="A50" s="23"/>
      <c r="B50" s="24"/>
      <c r="C50" s="24"/>
      <c r="D50" s="24"/>
    </row>
    <row r="51" spans="1:4" x14ac:dyDescent="0.2">
      <c r="A51" s="23"/>
      <c r="B51" s="24"/>
      <c r="C51" s="24"/>
      <c r="D51" s="24"/>
    </row>
  </sheetData>
  <mergeCells count="27">
    <mergeCell ref="E16:H16"/>
    <mergeCell ref="E23:BH23"/>
    <mergeCell ref="E24:BH24"/>
    <mergeCell ref="A9:D10"/>
    <mergeCell ref="D14:D16"/>
    <mergeCell ref="E18:BH18"/>
    <mergeCell ref="E19:BH19"/>
    <mergeCell ref="E20:BH20"/>
    <mergeCell ref="AO16:AR16"/>
    <mergeCell ref="AS16:AV16"/>
    <mergeCell ref="BE16:BH16"/>
    <mergeCell ref="BA16:BD16"/>
    <mergeCell ref="AW16:AZ16"/>
    <mergeCell ref="I16:L16"/>
    <mergeCell ref="M16:P16"/>
    <mergeCell ref="Q16:T16"/>
    <mergeCell ref="A7:D7"/>
    <mergeCell ref="B11:D11"/>
    <mergeCell ref="B12:D12"/>
    <mergeCell ref="A14:A16"/>
    <mergeCell ref="B14:B16"/>
    <mergeCell ref="C15:C16"/>
    <mergeCell ref="U16:X16"/>
    <mergeCell ref="Y16:AB16"/>
    <mergeCell ref="AC16:AF16"/>
    <mergeCell ref="AG16:AJ16"/>
    <mergeCell ref="AK16:AN16"/>
  </mergeCells>
  <conditionalFormatting sqref="F19:BH22 E42:BH42 F24:BH41">
    <cfRule type="cellIs" dxfId="10" priority="2" operator="equal">
      <formula>1</formula>
    </cfRule>
    <cfRule type="cellIs" dxfId="9" priority="3" operator="equal">
      <formula>2</formula>
    </cfRule>
    <cfRule type="cellIs" dxfId="8" priority="4" operator="equal">
      <formula>3</formula>
    </cfRule>
    <cfRule type="cellIs" dxfId="7" priority="5" operator="equal">
      <formula>4</formula>
    </cfRule>
    <cfRule type="cellIs" dxfId="6" priority="6" operator="equal">
      <formula>0</formula>
    </cfRule>
    <cfRule type="cellIs" dxfId="5" priority="7" operator="equal">
      <formula>5</formula>
    </cfRule>
    <cfRule type="cellIs" dxfId="4" priority="8" operator="equal">
      <formula>6</formula>
    </cfRule>
    <cfRule type="cellIs" dxfId="3" priority="9" operator="equal">
      <formula>100</formula>
    </cfRule>
    <cfRule type="cellIs" dxfId="2" priority="10" operator="equal">
      <formula>7</formula>
    </cfRule>
    <cfRule type="cellIs" dxfId="1" priority="11" operator="equal">
      <formula>8</formula>
    </cfRule>
    <cfRule type="cellIs" dxfId="0" priority="12" operator="equal">
      <formula>9</formula>
    </cfRule>
  </conditionalFormatting>
  <pageMargins left="0.7" right="0.7" top="0.75" bottom="0.75" header="0.3" footer="0.3"/>
  <pageSetup paperSize="8" firstPageNumber="0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35622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Harmonogram_z cenami</vt:lpstr>
      <vt:lpstr>'Harmonogram_z cenami'!Obszar_wydruku</vt:lpstr>
      <vt:lpstr>'Harmonogram_z cenami'!Print_Area_0_0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Renata Krawczyk</dc:creator>
  <dc:description/>
  <cp:lastModifiedBy>Malwina Ciarkowska</cp:lastModifiedBy>
  <cp:revision>2664</cp:revision>
  <cp:lastPrinted>2023-05-17T13:20:56Z</cp:lastPrinted>
  <dcterms:created xsi:type="dcterms:W3CDTF">2017-10-20T23:41:04Z</dcterms:created>
  <dcterms:modified xsi:type="dcterms:W3CDTF">2023-05-17T13:27:51Z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