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gnieszka.sufin\Desktop\Żłobek wyposażenie\Do opublikowania\"/>
    </mc:Choice>
  </mc:AlternateContent>
  <xr:revisionPtr revIDLastSave="0" documentId="13_ncr:1_{F5E747C3-67EE-4C49-9312-321D5C2BE3EC}" xr6:coauthVersionLast="47" xr6:coauthVersionMax="47" xr10:uidLastSave="{00000000-0000-0000-0000-000000000000}"/>
  <bookViews>
    <workbookView xWindow="-120" yWindow="-120" windowWidth="29040" windowHeight="15720" xr2:uid="{9C90F590-BB72-4385-AB7B-5C3EA5EA1F2D}"/>
  </bookViews>
  <sheets>
    <sheet name="Część 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5" i="2" s="1"/>
  <c r="A16" i="2" s="1"/>
  <c r="A17" i="2" s="1"/>
  <c r="A6" i="2"/>
  <c r="A7" i="2" s="1"/>
  <c r="A8" i="2" s="1"/>
  <c r="A9" i="2" s="1"/>
  <c r="A10" i="2" s="1"/>
  <c r="A11" i="2" s="1"/>
  <c r="A12" i="2" s="1"/>
  <c r="A13" i="2" s="1"/>
  <c r="H6" i="2"/>
  <c r="H7" i="2"/>
  <c r="H8" i="2"/>
  <c r="H9" i="2"/>
  <c r="H10" i="2"/>
  <c r="H11" i="2"/>
  <c r="H12" i="2"/>
  <c r="H13" i="2"/>
  <c r="H14" i="2"/>
  <c r="H15" i="2"/>
  <c r="H16" i="2"/>
  <c r="H17" i="2"/>
  <c r="H5" i="2"/>
  <c r="H18" i="2" l="1"/>
</calcChain>
</file>

<file path=xl/sharedStrings.xml><?xml version="1.0" encoding="utf-8"?>
<sst xmlns="http://schemas.openxmlformats.org/spreadsheetml/2006/main" count="51" uniqueCount="41">
  <si>
    <t>FORMULARZ  WYCENY  OFERTY</t>
  </si>
  <si>
    <t>LP</t>
  </si>
  <si>
    <t>Nazwa asortymentu</t>
  </si>
  <si>
    <t>Wymagane minimalne parametry
techniczne</t>
  </si>
  <si>
    <t>Typ
oferowanego
towaru/
nazwa
producenta</t>
  </si>
  <si>
    <t>Jednostka miary</t>
  </si>
  <si>
    <t>Ilość
sztuk</t>
  </si>
  <si>
    <t>szt.</t>
  </si>
  <si>
    <t xml:space="preserve">Część 2 - Sprzęt elektroniczny </t>
  </si>
  <si>
    <t>Notebook</t>
  </si>
  <si>
    <t>szt</t>
  </si>
  <si>
    <t xml:space="preserve">OPROGRAMOWANIE BIUROWE </t>
  </si>
  <si>
    <t>Microsoft Office 2021 Home &amp; Bussines 2021 Polski (opakowanie z kodem aktywacyjnym - podać również  kod produktu)  lub „równoważny” zgodnie z  opisem równoważności załącznik nr 10</t>
  </si>
  <si>
    <t xml:space="preserve">Urządzenie wielofunkcyjne </t>
  </si>
  <si>
    <t xml:space="preserve">szt. </t>
  </si>
  <si>
    <t xml:space="preserve">Monitor interaktywny </t>
  </si>
  <si>
    <t>Interaktywna podłoga</t>
  </si>
  <si>
    <t xml:space="preserve">Niszczarka </t>
  </si>
  <si>
    <t xml:space="preserve">Laminator </t>
  </si>
  <si>
    <t xml:space="preserve">Telewizor 65" </t>
  </si>
  <si>
    <t>Oczyszczacz powietrza z nawilżaczem, Sterylizator UVC</t>
  </si>
  <si>
    <t>Sterylizator</t>
  </si>
  <si>
    <t>Wymiary:
- szer. 30,4 cm, wys. 18,3 cm, gł. 35,9 cm
- waga 1,78 kg
Opis:
- do butelek i smoczków,
- 6 butelek
- czas sterylizacji 10 min,
- moc 650 W,
- zasilanie – sieciowe</t>
  </si>
  <si>
    <t>Odkurzacz 700W</t>
  </si>
  <si>
    <t xml:space="preserve">Myjka do okien </t>
  </si>
  <si>
    <t>Parownica</t>
  </si>
  <si>
    <t>RAZEM WARTOŚĆ BRUTTO</t>
  </si>
  <si>
    <t>Cena jednostkowa (BRUTTO)</t>
  </si>
  <si>
    <r>
      <t xml:space="preserve">Wartość            </t>
    </r>
    <r>
      <rPr>
        <b/>
        <sz val="8"/>
        <color theme="1"/>
        <rFont val="Calibri Light"/>
        <family val="2"/>
        <charset val="238"/>
        <scheme val="major"/>
      </rPr>
      <t>(kolumna 6 x kolumna 7)</t>
    </r>
  </si>
  <si>
    <t>Gwarancja (min. 3 LATA) …………</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</si>
  <si>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	USB 3.2 Gen. 2 – min. 1 szt.
	USB Typu-C (z DisplayPort i Power Delivery) – min. 1 szt.
	USB4 Typu-C (z Thunderbolt™ 4) – min. 1 szt.
	HDMI 2.1 -  min. 1 szt.
	RJ-45 (LAN) – min. 1 szt.
	Wyjście słuchawkowe/wejście mikrofonowe – min. 1 szt.
Typ baterii Litowo-jonowa
Czytnik linii papilarnych Zintegrowany
Klawiatura Podświetlana
Zabezpieczenia:
	Możliwość zabezpieczenia linką (port Kensington NanoSaver)
	Szyfrowanie TPM
	Kamera z wbudowaną zaślepką
Obudowa i wykonanie:
	Aluminiowa pokrywa matrycy
	Aluminiowa obudowa
	Standard militarny MIL-STD-810H
System operacyjny Microsoft Windows 11 Pro lub równoważny
Dołączone oprogramowanie Partycja recovery (opcja przywrócenia systemu z dysku)
Zasilacz min. 65 W, Wtyk: USB-C
Dodatkowe elementy: 
	Wydzielona klawiatura numeryczna
	Wielodotykowy, intuicyjny touchpad
	Trackpoint
	Torba do laptopa w zestawie
	Mysz bezprzewodowa w zestawie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</si>
  <si>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</si>
  <si>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Opis produktu:
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</si>
  <si>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Opis produktu:
wyposażony w pakiet min. 210 gier: 50 gier z pakietu FUN, 50 gier z pakietu EDU, 100 gier z pakietu JĘZYK ANGIELSKI oraz pakiet EKOLOGIA zawierający 10 gier. Lampa o jasności 3200 z możliwością wzbogacenia o dodakowe pakiety gier nawet do 300 oraz pisaki interaktywne</t>
  </si>
  <si>
    <t>Opis produktu:
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</si>
  <si>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 xml:space="preserve">Opis produktu:
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 </t>
  </si>
  <si>
    <t>Opis produktu:
-  ekran65" LED, UHD/4K, 3840 x 2160px,
- HDMI x 4, USB x 2
- funkcje Wi-Fi, DLNA, Bluetooth</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</si>
  <si>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</si>
  <si>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Wymiary:
- gł. 43,5 cm, szer. 28,8 cm, wys. 24,9 cm,
- ok. waga 5,1 kg
Dodatkowe informacje:
- szczotka, ssawka, dysze, szczotka do kurzu,
- rura, wąż ssący,
- filtr, worek.</t>
  </si>
  <si>
    <t>Dodatkowe informacje:
- wydajność: 105m2,
- czas pracy: 35min,
- czas ładowania: 3 h,
- zbiornik wody brudnej: 100ml,
- zasilanie: akumulatorowe,</t>
  </si>
  <si>
    <t>Dane techniczne
- certyfikat: Zabija do 99,999% koronawirusów* i 99,99% bakterii**,
- moc grzałki: 2250 W,
- maksymalne ciśnienie pary: 4,
- dł. Przewodu zasilającego 6m,
- czas nagrzewania 3 min,
- pojemność zbiornika 1,3l,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</si>
</sst>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2"/>
      <color theme="1"/>
      <name val="Calibri Light"/>
      <family val="2"/>
      <charset val="238"/>
      <scheme val="major"/>
    </font>
    <font>
      <b/>
      <sz val="12"/>
      <color theme="1"/>
      <name val="Calibri Light"/>
      <family val="2"/>
      <charset val="238"/>
      <scheme val="major"/>
    </font>
    <font>
      <b/>
      <sz val="8"/>
      <color theme="1"/>
      <name val="Calibri Light"/>
      <family val="2"/>
      <charset val="238"/>
      <scheme val="major"/>
    </font>
    <font>
      <b/>
      <sz val="11"/>
      <name val="Calibri"/>
      <family val="2"/>
      <charset val="238"/>
      <scheme val="minor"/>
    </font>
    <font>
      <sz val="12"/>
      <name val="Calibri Light"/>
      <family val="2"/>
      <charset val="238"/>
      <scheme val="major"/>
    </font>
    <font>
      <sz val="7"/>
      <name val="Calibri Light"/>
      <family val="2"/>
      <charset val="238"/>
      <scheme val="major"/>
    </font>
    <font>
      <sz val="8"/>
      <name val="Calibri Light"/>
      <family val="2"/>
      <charset val="238"/>
      <scheme val="major"/>
    </font>
    <font>
      <b/>
      <sz val="12"/>
      <name val="Calibri Light"/>
      <family val="2"/>
      <charset val="238"/>
      <scheme val="major"/>
    </font>
  </fonts>
  <fills count="3">
    <fill>
      <patternFill patternType="none"/>
    </fill>
    <fill>
      <patternFill patternType="gray125"/>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4" fontId="1" fillId="0" borderId="0" xfId="0" applyNumberFormat="1"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left" vertical="top" wrapText="1"/>
    </xf>
    <xf numFmtId="0" fontId="8" fillId="0" borderId="5" xfId="0" applyFont="1" applyBorder="1" applyAlignment="1">
      <alignment horizontal="center" vertical="center"/>
    </xf>
    <xf numFmtId="0" fontId="4" fillId="0" borderId="3" xfId="0" applyFont="1" applyBorder="1" applyAlignment="1">
      <alignment horizontal="right"/>
    </xf>
    <xf numFmtId="0" fontId="4" fillId="0" borderId="4" xfId="0" applyFont="1" applyBorder="1" applyAlignment="1">
      <alignment horizontal="right"/>
    </xf>
    <xf numFmtId="0" fontId="2" fillId="0" borderId="0" xfId="0" applyFont="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870C-9AE2-4E3E-AE70-72070FF445D6}">
  <dimension ref="A1:H36"/>
  <sheetViews>
    <sheetView tabSelected="1" topLeftCell="A12" workbookViewId="0">
      <selection activeCell="E17" sqref="E17"/>
    </sheetView>
  </sheetViews>
  <sheetFormatPr defaultRowHeight="15" x14ac:dyDescent="0.25"/>
  <cols>
    <col min="1" max="1" width="6.140625" customWidth="1"/>
    <col min="2" max="2" width="30.42578125" customWidth="1"/>
    <col min="3" max="3" width="76.7109375" customWidth="1"/>
    <col min="4" max="4" width="18.7109375" customWidth="1"/>
    <col min="5" max="5" width="17.140625" customWidth="1"/>
    <col min="6" max="6" width="14" customWidth="1"/>
    <col min="7" max="7" width="15.28515625" customWidth="1"/>
    <col min="8" max="8" width="13.7109375" customWidth="1"/>
  </cols>
  <sheetData>
    <row r="1" spans="1:8" ht="15.75" x14ac:dyDescent="0.25">
      <c r="A1" s="2"/>
      <c r="B1" s="2"/>
      <c r="C1" s="2"/>
      <c r="D1" s="2"/>
      <c r="E1" s="2"/>
      <c r="F1" s="2"/>
      <c r="G1" s="2"/>
      <c r="H1" s="2"/>
    </row>
    <row r="2" spans="1:8" ht="15.75" x14ac:dyDescent="0.25">
      <c r="A2" s="18" t="s">
        <v>0</v>
      </c>
      <c r="B2" s="18"/>
      <c r="C2" s="18"/>
      <c r="D2" s="18"/>
      <c r="E2" s="18"/>
      <c r="F2" s="18"/>
      <c r="G2" s="18"/>
      <c r="H2" s="18"/>
    </row>
    <row r="3" spans="1:8" ht="15.75" x14ac:dyDescent="0.25">
      <c r="A3" s="3"/>
      <c r="B3" s="2" t="s">
        <v>8</v>
      </c>
      <c r="C3" s="2"/>
      <c r="D3" s="2"/>
      <c r="E3" s="3" t="s">
        <v>29</v>
      </c>
      <c r="F3" s="4"/>
      <c r="G3" s="4"/>
      <c r="H3" s="2"/>
    </row>
    <row r="4" spans="1:8" ht="78.75" x14ac:dyDescent="0.25">
      <c r="A4" s="5" t="s">
        <v>1</v>
      </c>
      <c r="B4" s="6" t="s">
        <v>2</v>
      </c>
      <c r="C4" s="6" t="s">
        <v>3</v>
      </c>
      <c r="D4" s="6" t="s">
        <v>4</v>
      </c>
      <c r="E4" s="7" t="s">
        <v>5</v>
      </c>
      <c r="F4" s="7" t="s">
        <v>6</v>
      </c>
      <c r="G4" s="7" t="s">
        <v>27</v>
      </c>
      <c r="H4" s="6" t="s">
        <v>28</v>
      </c>
    </row>
    <row r="5" spans="1:8" ht="392.25" customHeight="1" x14ac:dyDescent="0.25">
      <c r="A5" s="8">
        <v>1</v>
      </c>
      <c r="B5" s="8" t="s">
        <v>9</v>
      </c>
      <c r="C5" s="9" t="s">
        <v>30</v>
      </c>
      <c r="D5" s="8"/>
      <c r="E5" s="8" t="s">
        <v>10</v>
      </c>
      <c r="F5" s="8">
        <v>1</v>
      </c>
      <c r="G5" s="8"/>
      <c r="H5" s="8">
        <f>F5*G5</f>
        <v>0</v>
      </c>
    </row>
    <row r="6" spans="1:8" ht="43.5" customHeight="1" x14ac:dyDescent="0.25">
      <c r="A6" s="8">
        <f>A5+1</f>
        <v>2</v>
      </c>
      <c r="B6" s="8" t="s">
        <v>11</v>
      </c>
      <c r="C6" s="10" t="s">
        <v>12</v>
      </c>
      <c r="D6" s="8"/>
      <c r="E6" s="8" t="s">
        <v>7</v>
      </c>
      <c r="F6" s="8">
        <v>1</v>
      </c>
      <c r="G6" s="8"/>
      <c r="H6" s="8">
        <f t="shared" ref="H6:H17" si="0">F6*G6</f>
        <v>0</v>
      </c>
    </row>
    <row r="7" spans="1:8" ht="247.5" x14ac:dyDescent="0.25">
      <c r="A7" s="8">
        <f t="shared" ref="A7:A17" si="1">A6+1</f>
        <v>3</v>
      </c>
      <c r="B7" s="8" t="s">
        <v>13</v>
      </c>
      <c r="C7" s="11" t="s">
        <v>31</v>
      </c>
      <c r="D7" s="8"/>
      <c r="E7" s="8" t="s">
        <v>14</v>
      </c>
      <c r="F7" s="8">
        <v>1</v>
      </c>
      <c r="G7" s="8"/>
      <c r="H7" s="8">
        <f t="shared" si="0"/>
        <v>0</v>
      </c>
    </row>
    <row r="8" spans="1:8" ht="180" x14ac:dyDescent="0.25">
      <c r="A8" s="8">
        <f t="shared" si="1"/>
        <v>4</v>
      </c>
      <c r="B8" s="8" t="s">
        <v>15</v>
      </c>
      <c r="C8" s="11" t="s">
        <v>32</v>
      </c>
      <c r="D8" s="8"/>
      <c r="E8" s="8" t="s">
        <v>7</v>
      </c>
      <c r="F8" s="8">
        <v>1</v>
      </c>
      <c r="G8" s="8"/>
      <c r="H8" s="8">
        <f t="shared" si="0"/>
        <v>0</v>
      </c>
    </row>
    <row r="9" spans="1:8" ht="45" x14ac:dyDescent="0.25">
      <c r="A9" s="8">
        <f t="shared" si="1"/>
        <v>5</v>
      </c>
      <c r="B9" s="8" t="s">
        <v>16</v>
      </c>
      <c r="C9" s="11" t="s">
        <v>33</v>
      </c>
      <c r="D9" s="8"/>
      <c r="E9" s="8" t="s">
        <v>7</v>
      </c>
      <c r="F9" s="8">
        <v>1</v>
      </c>
      <c r="G9" s="8"/>
      <c r="H9" s="8">
        <f t="shared" si="0"/>
        <v>0</v>
      </c>
    </row>
    <row r="10" spans="1:8" ht="101.25" x14ac:dyDescent="0.25">
      <c r="A10" s="8">
        <f t="shared" si="1"/>
        <v>6</v>
      </c>
      <c r="B10" s="8" t="s">
        <v>17</v>
      </c>
      <c r="C10" s="11" t="s">
        <v>34</v>
      </c>
      <c r="D10" s="8"/>
      <c r="E10" s="8" t="s">
        <v>7</v>
      </c>
      <c r="F10" s="8">
        <v>1</v>
      </c>
      <c r="G10" s="8"/>
      <c r="H10" s="8">
        <f t="shared" si="0"/>
        <v>0</v>
      </c>
    </row>
    <row r="11" spans="1:8" ht="70.5" customHeight="1" x14ac:dyDescent="0.25">
      <c r="A11" s="8">
        <f t="shared" si="1"/>
        <v>7</v>
      </c>
      <c r="B11" s="8" t="s">
        <v>18</v>
      </c>
      <c r="C11" s="11" t="s">
        <v>35</v>
      </c>
      <c r="D11" s="8"/>
      <c r="E11" s="8" t="s">
        <v>7</v>
      </c>
      <c r="F11" s="8">
        <v>1</v>
      </c>
      <c r="G11" s="8"/>
      <c r="H11" s="8">
        <f t="shared" si="0"/>
        <v>0</v>
      </c>
    </row>
    <row r="12" spans="1:8" ht="45" x14ac:dyDescent="0.25">
      <c r="A12" s="8">
        <f t="shared" si="1"/>
        <v>8</v>
      </c>
      <c r="B12" s="8" t="s">
        <v>19</v>
      </c>
      <c r="C12" s="10" t="s">
        <v>36</v>
      </c>
      <c r="D12" s="8"/>
      <c r="E12" s="8" t="s">
        <v>7</v>
      </c>
      <c r="F12" s="8">
        <v>1</v>
      </c>
      <c r="G12" s="8"/>
      <c r="H12" s="8">
        <f t="shared" si="0"/>
        <v>0</v>
      </c>
    </row>
    <row r="13" spans="1:8" ht="112.5" x14ac:dyDescent="0.25">
      <c r="A13" s="8">
        <f t="shared" si="1"/>
        <v>9</v>
      </c>
      <c r="B13" s="12" t="s">
        <v>20</v>
      </c>
      <c r="C13" s="11" t="s">
        <v>37</v>
      </c>
      <c r="D13" s="8"/>
      <c r="E13" s="8" t="s">
        <v>7</v>
      </c>
      <c r="F13" s="8">
        <v>1</v>
      </c>
      <c r="G13" s="8"/>
      <c r="H13" s="8">
        <f t="shared" si="0"/>
        <v>0</v>
      </c>
    </row>
    <row r="14" spans="1:8" ht="101.25" x14ac:dyDescent="0.25">
      <c r="A14" s="8">
        <f t="shared" si="1"/>
        <v>10</v>
      </c>
      <c r="B14" s="8" t="s">
        <v>21</v>
      </c>
      <c r="C14" s="11" t="s">
        <v>22</v>
      </c>
      <c r="D14" s="8"/>
      <c r="E14" s="8" t="s">
        <v>7</v>
      </c>
      <c r="F14" s="8">
        <v>1</v>
      </c>
      <c r="G14" s="8"/>
      <c r="H14" s="8">
        <f t="shared" si="0"/>
        <v>0</v>
      </c>
    </row>
    <row r="15" spans="1:8" ht="78.75" x14ac:dyDescent="0.25">
      <c r="A15" s="8">
        <f t="shared" si="1"/>
        <v>11</v>
      </c>
      <c r="B15" s="8" t="s">
        <v>23</v>
      </c>
      <c r="C15" s="11" t="s">
        <v>38</v>
      </c>
      <c r="D15" s="8"/>
      <c r="E15" s="8" t="s">
        <v>7</v>
      </c>
      <c r="F15" s="8">
        <v>1</v>
      </c>
      <c r="G15" s="8"/>
      <c r="H15" s="8">
        <f t="shared" si="0"/>
        <v>0</v>
      </c>
    </row>
    <row r="16" spans="1:8" ht="67.5" x14ac:dyDescent="0.25">
      <c r="A16" s="8">
        <f t="shared" si="1"/>
        <v>12</v>
      </c>
      <c r="B16" s="8" t="s">
        <v>24</v>
      </c>
      <c r="C16" s="11" t="s">
        <v>39</v>
      </c>
      <c r="D16" s="8"/>
      <c r="E16" s="8" t="s">
        <v>7</v>
      </c>
      <c r="F16" s="8">
        <v>1</v>
      </c>
      <c r="G16" s="8"/>
      <c r="H16" s="8">
        <f t="shared" si="0"/>
        <v>0</v>
      </c>
    </row>
    <row r="17" spans="1:8" ht="79.5" thickBot="1" x14ac:dyDescent="0.3">
      <c r="A17" s="8">
        <f t="shared" si="1"/>
        <v>13</v>
      </c>
      <c r="B17" s="13" t="s">
        <v>25</v>
      </c>
      <c r="C17" s="14" t="s">
        <v>40</v>
      </c>
      <c r="D17" s="13"/>
      <c r="E17" s="13" t="s">
        <v>7</v>
      </c>
      <c r="F17" s="13">
        <v>1</v>
      </c>
      <c r="G17" s="13"/>
      <c r="H17" s="13">
        <f t="shared" si="0"/>
        <v>0</v>
      </c>
    </row>
    <row r="18" spans="1:8" ht="16.5" thickBot="1" x14ac:dyDescent="0.3">
      <c r="A18" s="16" t="s">
        <v>26</v>
      </c>
      <c r="B18" s="17"/>
      <c r="C18" s="17"/>
      <c r="D18" s="17"/>
      <c r="E18" s="17"/>
      <c r="F18" s="17"/>
      <c r="G18" s="17"/>
      <c r="H18" s="15">
        <f>SUM(H5:H17)</f>
        <v>0</v>
      </c>
    </row>
    <row r="19" spans="1:8" x14ac:dyDescent="0.25">
      <c r="A19" s="1"/>
      <c r="B19" s="1"/>
      <c r="C19" s="1"/>
      <c r="D19" s="1"/>
      <c r="E19" s="1"/>
      <c r="F19" s="1"/>
      <c r="G19" s="1"/>
    </row>
    <row r="20" spans="1:8" x14ac:dyDescent="0.25">
      <c r="A20" s="1"/>
      <c r="B20" s="1"/>
      <c r="C20" s="1"/>
      <c r="D20" s="1"/>
      <c r="E20" s="1"/>
      <c r="F20" s="1"/>
      <c r="G20" s="1"/>
    </row>
    <row r="21" spans="1:8" x14ac:dyDescent="0.25">
      <c r="A21" s="1"/>
      <c r="B21" s="1"/>
      <c r="C21" s="1"/>
      <c r="D21" s="1"/>
      <c r="E21" s="1"/>
      <c r="F21" s="1"/>
      <c r="G21" s="1"/>
    </row>
    <row r="22" spans="1:8" x14ac:dyDescent="0.25">
      <c r="A22" s="1"/>
      <c r="B22" s="1"/>
      <c r="C22" s="1"/>
      <c r="D22" s="1"/>
      <c r="E22" s="1"/>
      <c r="F22" s="1"/>
      <c r="G22" s="1"/>
    </row>
    <row r="23" spans="1:8" x14ac:dyDescent="0.25">
      <c r="A23" s="1"/>
      <c r="B23" s="1"/>
      <c r="C23" s="1"/>
      <c r="D23" s="1"/>
      <c r="E23" s="1"/>
      <c r="F23" s="1"/>
      <c r="G23" s="1"/>
    </row>
    <row r="24" spans="1:8" x14ac:dyDescent="0.25">
      <c r="A24" s="1"/>
      <c r="B24" s="1"/>
      <c r="C24" s="1"/>
      <c r="D24" s="1"/>
      <c r="E24" s="1"/>
      <c r="F24" s="1"/>
      <c r="G24" s="1"/>
    </row>
    <row r="25" spans="1:8" x14ac:dyDescent="0.25">
      <c r="A25" s="1"/>
      <c r="B25" s="1"/>
      <c r="C25" s="1"/>
      <c r="D25" s="1"/>
      <c r="E25" s="1"/>
      <c r="F25" s="1"/>
      <c r="G25" s="1"/>
    </row>
    <row r="26" spans="1:8" x14ac:dyDescent="0.25">
      <c r="A26" s="1"/>
      <c r="B26" s="1"/>
      <c r="C26" s="1"/>
      <c r="D26" s="1"/>
      <c r="E26" s="1"/>
      <c r="F26" s="1"/>
      <c r="G26" s="1"/>
    </row>
    <row r="27" spans="1:8" x14ac:dyDescent="0.25">
      <c r="A27" s="1"/>
      <c r="B27" s="1"/>
      <c r="C27" s="1"/>
      <c r="D27" s="1"/>
      <c r="E27" s="1"/>
      <c r="F27" s="1"/>
      <c r="G27" s="1"/>
    </row>
    <row r="28" spans="1:8" x14ac:dyDescent="0.25">
      <c r="A28" s="1"/>
      <c r="B28" s="1"/>
      <c r="C28" s="1"/>
      <c r="D28" s="1"/>
      <c r="E28" s="1"/>
      <c r="F28" s="1"/>
      <c r="G28" s="1"/>
    </row>
    <row r="29" spans="1:8" x14ac:dyDescent="0.25">
      <c r="A29" s="1"/>
      <c r="B29" s="1"/>
      <c r="C29" s="1"/>
      <c r="D29" s="1"/>
      <c r="E29" s="1"/>
      <c r="F29" s="1"/>
      <c r="G29" s="1"/>
    </row>
    <row r="30" spans="1:8" x14ac:dyDescent="0.25">
      <c r="A30" s="1"/>
      <c r="B30" s="1"/>
      <c r="C30" s="1"/>
      <c r="D30" s="1"/>
      <c r="E30" s="1"/>
      <c r="F30" s="1"/>
      <c r="G30" s="1"/>
    </row>
    <row r="31" spans="1:8" x14ac:dyDescent="0.25">
      <c r="A31" s="1"/>
      <c r="B31" s="1"/>
      <c r="C31" s="1"/>
      <c r="D31" s="1"/>
      <c r="E31" s="1"/>
      <c r="F31" s="1"/>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sheetData>
  <mergeCells count="2">
    <mergeCell ref="A2:H2"/>
    <mergeCell ref="A18:G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Sufin</dc:creator>
  <cp:lastModifiedBy>Agnieszka Sufin</cp:lastModifiedBy>
  <dcterms:created xsi:type="dcterms:W3CDTF">2025-03-11T10:10:49Z</dcterms:created>
  <dcterms:modified xsi:type="dcterms:W3CDTF">2025-04-23T12:20:31Z</dcterms:modified>
</cp:coreProperties>
</file>