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8CDF8713-BBD9-413F-8810-01F6A987AC1B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F65" i="1"/>
  <c r="I63" i="1"/>
  <c r="K62" i="1"/>
  <c r="L62" i="1" s="1"/>
  <c r="L61" i="1"/>
  <c r="K61" i="1"/>
  <c r="L60" i="1"/>
  <c r="K60" i="1"/>
  <c r="L59" i="1"/>
  <c r="K59" i="1"/>
  <c r="K58" i="1"/>
  <c r="L58" i="1" s="1"/>
  <c r="L57" i="1"/>
  <c r="K57" i="1"/>
  <c r="L56" i="1"/>
  <c r="K56" i="1"/>
  <c r="L55" i="1"/>
  <c r="K55" i="1"/>
  <c r="K54" i="1"/>
  <c r="L54" i="1" s="1"/>
  <c r="L53" i="1"/>
  <c r="K53" i="1"/>
  <c r="L52" i="1"/>
  <c r="K52" i="1"/>
  <c r="L51" i="1"/>
  <c r="K51" i="1"/>
  <c r="K50" i="1"/>
  <c r="L50" i="1" s="1"/>
  <c r="K47" i="1"/>
  <c r="L47" i="1" s="1"/>
  <c r="K42" i="1"/>
  <c r="L42" i="1" s="1"/>
  <c r="L37" i="1"/>
  <c r="K37" i="1"/>
  <c r="K32" i="1"/>
  <c r="L32" i="1" s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K63" i="1" l="1"/>
  <c r="L63" i="1" s="1"/>
  <c r="B26" i="1" s="1"/>
</calcChain>
</file>

<file path=xl/sharedStrings.xml><?xml version="1.0" encoding="utf-8"?>
<sst xmlns="http://schemas.openxmlformats.org/spreadsheetml/2006/main" count="159" uniqueCount="92">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</sst>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6"/>
  <sheetViews>
    <sheetView tabSelected="1" workbookViewId="0">
      <selection activeCell="H37" sqref="H3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9" customFormat="1" ht="5.25" customHeight="1" x14ac:dyDescent="0.2"/>
    <row r="2" spans="2:15" s="19" customFormat="1" ht="17.100000000000001" customHeight="1" x14ac:dyDescent="0.2">
      <c r="I2" s="20" t="s">
        <v>66</v>
      </c>
      <c r="J2" s="20"/>
      <c r="K2" s="20"/>
      <c r="L2" s="20"/>
      <c r="M2" s="20"/>
      <c r="N2" s="20"/>
      <c r="O2" s="20"/>
    </row>
    <row r="3" spans="2:15" s="19" customFormat="1" ht="28.8" customHeight="1" x14ac:dyDescent="0.2"/>
    <row r="4" spans="2:15" s="19" customFormat="1" ht="2.7" customHeight="1" x14ac:dyDescent="0.2">
      <c r="B4" s="21"/>
      <c r="C4" s="21"/>
      <c r="D4" s="21"/>
    </row>
    <row r="5" spans="2:15" s="19" customFormat="1" ht="28.8" customHeight="1" x14ac:dyDescent="0.2"/>
    <row r="6" spans="2:15" s="19" customFormat="1" ht="2.7" customHeight="1" x14ac:dyDescent="0.2">
      <c r="B6" s="21"/>
      <c r="C6" s="21"/>
      <c r="D6" s="21"/>
    </row>
    <row r="7" spans="2:15" s="19" customFormat="1" ht="28.8" customHeight="1" x14ac:dyDescent="0.2"/>
    <row r="8" spans="2:15" s="19" customFormat="1" ht="5.25" customHeight="1" x14ac:dyDescent="0.2">
      <c r="B8" s="21"/>
      <c r="C8" s="21"/>
      <c r="D8" s="21"/>
    </row>
    <row r="9" spans="2:15" s="19" customFormat="1" ht="4.2" customHeight="1" x14ac:dyDescent="0.2"/>
    <row r="10" spans="2:15" s="19" customFormat="1" ht="6.9" customHeight="1" x14ac:dyDescent="0.2">
      <c r="B10" s="22" t="s">
        <v>67</v>
      </c>
      <c r="C10" s="22"/>
      <c r="D10" s="22"/>
    </row>
    <row r="11" spans="2:15" s="19" customFormat="1" ht="12.3" customHeight="1" x14ac:dyDescent="0.2">
      <c r="B11" s="22"/>
      <c r="C11" s="22"/>
      <c r="D11" s="22"/>
      <c r="G11" s="23" t="s">
        <v>68</v>
      </c>
      <c r="H11" s="23"/>
      <c r="I11" s="23"/>
      <c r="J11" s="23"/>
      <c r="K11" s="23"/>
      <c r="L11" s="23"/>
      <c r="M11" s="23"/>
      <c r="N11" s="23"/>
    </row>
    <row r="12" spans="2:15" s="19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9" customFormat="1" ht="20.25" customHeight="1" x14ac:dyDescent="0.2"/>
    <row r="14" spans="2:15" s="1" customFormat="1" ht="24" customHeight="1" x14ac:dyDescent="0.2">
      <c r="E14" s="14" t="s">
        <v>69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70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71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72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73</v>
      </c>
      <c r="C22" s="9"/>
      <c r="D22" s="9"/>
      <c r="E22" s="9"/>
    </row>
    <row r="23" spans="2:13" s="1" customFormat="1" ht="34.65" customHeight="1" x14ac:dyDescent="0.2"/>
    <row r="24" spans="2:13" s="1" customFormat="1" ht="50.1" customHeight="1" x14ac:dyDescent="0.2">
      <c r="B24" s="16" t="s">
        <v>74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"&amp;F66&amp;"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75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2059</v>
      </c>
      <c r="H32" s="24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76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3251</v>
      </c>
      <c r="H37" s="24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77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441</v>
      </c>
      <c r="H42" s="24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78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191</v>
      </c>
      <c r="H47" s="24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325</v>
      </c>
      <c r="H50" s="24"/>
      <c r="I50" s="10">
        <f t="shared" ref="I50:I63" si="0">ROUND(G50*H50,2)</f>
        <v>0</v>
      </c>
      <c r="J50" s="5">
        <v>8</v>
      </c>
      <c r="K50" s="10">
        <f t="shared" ref="K50:K63" si="1">ROUND(I50*J50%,2)</f>
        <v>0</v>
      </c>
      <c r="L50" s="12">
        <f t="shared" ref="L50:L63" si="2">ROUND(I50+K50,2)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3" s="1" customFormat="1" ht="28.8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0.28000000000000003</v>
      </c>
      <c r="H52" s="24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28.8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0.05</v>
      </c>
      <c r="H53" s="24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0.05</v>
      </c>
      <c r="H54" s="24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12.2</v>
      </c>
      <c r="H55" s="24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28.8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0.3</v>
      </c>
      <c r="H56" s="24"/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28.8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23</v>
      </c>
      <c r="H57" s="24"/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40</v>
      </c>
      <c r="H58" s="24"/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1230</v>
      </c>
      <c r="H59" s="24"/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47</v>
      </c>
      <c r="F60" s="6" t="s">
        <v>48</v>
      </c>
      <c r="G60" s="8">
        <v>100</v>
      </c>
      <c r="H60" s="24"/>
      <c r="I60" s="10">
        <f t="shared" si="0"/>
        <v>0</v>
      </c>
      <c r="J60" s="5">
        <v>23</v>
      </c>
      <c r="K60" s="10">
        <f t="shared" si="1"/>
        <v>0</v>
      </c>
      <c r="L60" s="12">
        <f t="shared" si="2"/>
        <v>0</v>
      </c>
      <c r="M60" s="12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48</v>
      </c>
      <c r="G61" s="8">
        <v>79</v>
      </c>
      <c r="H61" s="24"/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48</v>
      </c>
      <c r="G62" s="8">
        <v>60</v>
      </c>
      <c r="H62" s="24"/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48</v>
      </c>
      <c r="G63" s="8">
        <v>15</v>
      </c>
      <c r="H63" s="24"/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55.95" customHeight="1" x14ac:dyDescent="0.2"/>
    <row r="65" spans="2:14" s="1" customFormat="1" ht="21.3" customHeight="1" x14ac:dyDescent="0.2">
      <c r="B65" s="18" t="s">
        <v>60</v>
      </c>
      <c r="C65" s="18"/>
      <c r="D65" s="18"/>
      <c r="E65" s="18"/>
      <c r="F65" s="15">
        <f>ROUND(SUM(I50:I63)+I47+I42+I37+I32,2)</f>
        <v>0</v>
      </c>
      <c r="G65" s="15"/>
      <c r="H65" s="15"/>
      <c r="I65" s="15"/>
      <c r="J65" s="15"/>
      <c r="K65" s="15"/>
      <c r="L65" s="15"/>
      <c r="M65" s="15"/>
    </row>
    <row r="66" spans="2:14" s="1" customFormat="1" ht="21.3" customHeight="1" x14ac:dyDescent="0.2">
      <c r="B66" s="18" t="s">
        <v>61</v>
      </c>
      <c r="C66" s="18"/>
      <c r="D66" s="18"/>
      <c r="E66" s="18"/>
      <c r="F66" s="15">
        <f>ROUND(SUM(L50:L63)+L47+L42+L37+L32,2)</f>
        <v>0</v>
      </c>
      <c r="G66" s="15"/>
      <c r="H66" s="15"/>
      <c r="I66" s="15"/>
      <c r="J66" s="15"/>
      <c r="K66" s="15"/>
      <c r="L66" s="15"/>
      <c r="M66" s="15"/>
    </row>
    <row r="67" spans="2:14" s="1" customFormat="1" ht="11.1" customHeight="1" x14ac:dyDescent="0.2"/>
    <row r="68" spans="2:14" s="19" customFormat="1" ht="61.35" customHeight="1" x14ac:dyDescent="0.2">
      <c r="B68" s="25" t="s">
        <v>79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9" customFormat="1" ht="2.7" customHeight="1" x14ac:dyDescent="0.2"/>
    <row r="70" spans="2:14" s="19" customFormat="1" ht="89.1" customHeight="1" x14ac:dyDescent="0.2">
      <c r="B70" s="25" t="s">
        <v>80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9" customFormat="1" ht="5.25" customHeight="1" x14ac:dyDescent="0.2"/>
    <row r="72" spans="2:14" s="19" customFormat="1" ht="89.1" customHeight="1" x14ac:dyDescent="0.2">
      <c r="B72" s="25" t="s">
        <v>81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9" customFormat="1" ht="5.25" customHeight="1" x14ac:dyDescent="0.2"/>
    <row r="74" spans="2:14" s="19" customFormat="1" ht="37.799999999999997" customHeight="1" x14ac:dyDescent="0.2">
      <c r="B74" s="26" t="s">
        <v>62</v>
      </c>
      <c r="C74" s="26"/>
      <c r="D74" s="26"/>
      <c r="E74" s="26"/>
      <c r="F74" s="27" t="s">
        <v>63</v>
      </c>
      <c r="G74" s="27"/>
      <c r="H74" s="27"/>
      <c r="I74" s="27"/>
      <c r="J74" s="27"/>
      <c r="K74" s="27"/>
      <c r="L74" s="27"/>
    </row>
    <row r="75" spans="2:14" s="19" customFormat="1" ht="28.8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2:14" s="19" customFormat="1" ht="28.8" customHeight="1" x14ac:dyDescent="0.2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2:14" s="19" customFormat="1" ht="28.8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9" customFormat="1" ht="28.8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9" customFormat="1" ht="2.7" customHeight="1" x14ac:dyDescent="0.2"/>
    <row r="80" spans="2:14" s="19" customFormat="1" ht="158.4" customHeight="1" x14ac:dyDescent="0.2">
      <c r="B80" s="25" t="s">
        <v>82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 s="19" customFormat="1" ht="2.7" customHeight="1" x14ac:dyDescent="0.2"/>
    <row r="82" spans="2:14" s="19" customFormat="1" ht="33.6" customHeight="1" x14ac:dyDescent="0.2">
      <c r="B82" s="29" t="s">
        <v>83</v>
      </c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2:14" s="19" customFormat="1" ht="2.7" customHeight="1" x14ac:dyDescent="0.2"/>
    <row r="84" spans="2:14" s="19" customFormat="1" ht="37.799999999999997" customHeight="1" x14ac:dyDescent="0.2">
      <c r="B84" s="26" t="s">
        <v>64</v>
      </c>
      <c r="C84" s="26"/>
      <c r="D84" s="26"/>
      <c r="E84" s="26"/>
      <c r="F84" s="30" t="s">
        <v>65</v>
      </c>
      <c r="G84" s="30"/>
      <c r="H84" s="30"/>
      <c r="I84" s="30"/>
      <c r="J84" s="30"/>
      <c r="K84" s="30"/>
      <c r="L84" s="30"/>
    </row>
    <row r="85" spans="2:14" s="19" customFormat="1" ht="28.8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4" s="19" customFormat="1" ht="28.8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2:14" s="19" customFormat="1" ht="28.8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2:14" s="19" customFormat="1" ht="28.8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2:14" s="19" customFormat="1" ht="2.7" customHeight="1" x14ac:dyDescent="0.2"/>
    <row r="90" spans="2:14" s="19" customFormat="1" ht="130.65" customHeight="1" x14ac:dyDescent="0.2">
      <c r="B90" s="25" t="s">
        <v>84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9" customFormat="1" ht="2.7" customHeight="1" x14ac:dyDescent="0.2"/>
    <row r="92" spans="2:14" s="19" customFormat="1" ht="47.4" customHeight="1" x14ac:dyDescent="0.2">
      <c r="B92" s="25" t="s">
        <v>85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9" customFormat="1" ht="2.7" customHeight="1" x14ac:dyDescent="0.2"/>
    <row r="94" spans="2:14" s="19" customFormat="1" ht="47.4" customHeight="1" x14ac:dyDescent="0.2">
      <c r="B94" s="25" t="s">
        <v>86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9" customFormat="1" ht="2.7" customHeight="1" x14ac:dyDescent="0.2"/>
    <row r="96" spans="2:14" s="19" customFormat="1" ht="33.6" customHeight="1" x14ac:dyDescent="0.2">
      <c r="B96" s="25" t="s">
        <v>87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9" customFormat="1" ht="2.7" customHeight="1" x14ac:dyDescent="0.2"/>
    <row r="98" spans="2:14" s="19" customFormat="1" ht="116.7" customHeight="1" x14ac:dyDescent="0.2">
      <c r="B98" s="25" t="s">
        <v>88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9" customFormat="1" ht="2.7" customHeight="1" x14ac:dyDescent="0.2"/>
    <row r="100" spans="2:14" s="19" customFormat="1" ht="75.150000000000006" customHeight="1" x14ac:dyDescent="0.2">
      <c r="B100" s="25" t="s">
        <v>89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 s="19" customFormat="1" ht="86.85" customHeight="1" x14ac:dyDescent="0.2"/>
    <row r="102" spans="2:14" s="19" customFormat="1" ht="17.55" customHeight="1" x14ac:dyDescent="0.2">
      <c r="I102" s="31" t="s">
        <v>90</v>
      </c>
      <c r="J102" s="31"/>
    </row>
    <row r="103" spans="2:14" s="19" customFormat="1" ht="145.05000000000001" customHeight="1" x14ac:dyDescent="0.2"/>
    <row r="104" spans="2:14" s="19" customFormat="1" ht="81.599999999999994" customHeight="1" x14ac:dyDescent="0.2">
      <c r="B104" s="32" t="s">
        <v>91</v>
      </c>
      <c r="C104" s="32"/>
      <c r="D104" s="32"/>
      <c r="E104" s="32"/>
      <c r="F104" s="32"/>
      <c r="G104" s="32"/>
      <c r="H104" s="32"/>
      <c r="I104" s="32"/>
      <c r="J104" s="32"/>
    </row>
    <row r="105" spans="2:14" s="19" customFormat="1" ht="28.8" customHeight="1" x14ac:dyDescent="0.2"/>
    <row r="106" spans="2:14" s="33" customFormat="1" x14ac:dyDescent="0.25"/>
    <row r="107" spans="2:14" s="33" customFormat="1" x14ac:dyDescent="0.25"/>
    <row r="108" spans="2:14" s="33" customFormat="1" x14ac:dyDescent="0.25"/>
    <row r="109" spans="2:14" s="33" customFormat="1" x14ac:dyDescent="0.25"/>
    <row r="110" spans="2:14" s="33" customFormat="1" x14ac:dyDescent="0.25"/>
    <row r="111" spans="2:14" s="33" customFormat="1" x14ac:dyDescent="0.25"/>
    <row r="112" spans="2:14" s="33" customFormat="1" x14ac:dyDescent="0.25"/>
    <row r="113" s="33" customFormat="1" x14ac:dyDescent="0.25"/>
    <row r="114" s="33" customFormat="1" x14ac:dyDescent="0.25"/>
    <row r="115" s="33" customFormat="1" x14ac:dyDescent="0.25"/>
    <row r="116" s="33" customFormat="1" x14ac:dyDescent="0.25"/>
    <row r="117" s="33" customFormat="1" x14ac:dyDescent="0.25"/>
    <row r="118" s="33" customFormat="1" x14ac:dyDescent="0.25"/>
    <row r="119" s="33" customFormat="1" x14ac:dyDescent="0.25"/>
    <row r="120" s="33" customFormat="1" x14ac:dyDescent="0.25"/>
    <row r="121" s="33" customFormat="1" x14ac:dyDescent="0.25"/>
    <row r="122" s="33" customFormat="1" x14ac:dyDescent="0.25"/>
    <row r="123" s="33" customFormat="1" x14ac:dyDescent="0.25"/>
    <row r="124" s="33" customFormat="1" x14ac:dyDescent="0.25"/>
    <row r="125" s="33" customFormat="1" x14ac:dyDescent="0.25"/>
    <row r="126" s="33" customFormat="1" x14ac:dyDescent="0.25"/>
    <row r="127" s="33" customFormat="1" x14ac:dyDescent="0.25"/>
    <row r="128" s="33" customFormat="1" x14ac:dyDescent="0.25"/>
    <row r="129" s="33" customFormat="1" x14ac:dyDescent="0.25"/>
    <row r="130" s="33" customFormat="1" x14ac:dyDescent="0.25"/>
    <row r="131" s="33" customFormat="1" x14ac:dyDescent="0.25"/>
    <row r="132" s="33" customFormat="1" x14ac:dyDescent="0.25"/>
    <row r="133" s="33" customFormat="1" x14ac:dyDescent="0.25"/>
    <row r="134" s="33" customFormat="1" x14ac:dyDescent="0.25"/>
    <row r="135" s="33" customFormat="1" x14ac:dyDescent="0.25"/>
    <row r="136" s="33" customFormat="1" x14ac:dyDescent="0.25"/>
    <row r="137" s="33" customFormat="1" x14ac:dyDescent="0.25"/>
    <row r="138" s="33" customFormat="1" x14ac:dyDescent="0.25"/>
    <row r="139" s="33" customFormat="1" x14ac:dyDescent="0.25"/>
    <row r="140" s="33" customFormat="1" x14ac:dyDescent="0.25"/>
    <row r="141" s="33" customFormat="1" x14ac:dyDescent="0.25"/>
    <row r="142" s="33" customFormat="1" x14ac:dyDescent="0.25"/>
    <row r="143" s="33" customFormat="1" x14ac:dyDescent="0.25"/>
    <row r="144" s="33" customFormat="1" x14ac:dyDescent="0.25"/>
    <row r="145" s="33" customFormat="1" x14ac:dyDescent="0.25"/>
    <row r="146" s="33" customFormat="1" x14ac:dyDescent="0.25"/>
    <row r="147" s="33" customFormat="1" x14ac:dyDescent="0.25"/>
    <row r="148" s="33" customFormat="1" x14ac:dyDescent="0.25"/>
    <row r="149" s="33" customFormat="1" x14ac:dyDescent="0.25"/>
    <row r="150" s="33" customFormat="1" x14ac:dyDescent="0.25"/>
    <row r="151" s="33" customFormat="1" x14ac:dyDescent="0.25"/>
    <row r="152" s="33" customFormat="1" x14ac:dyDescent="0.25"/>
    <row r="153" s="33" customFormat="1" x14ac:dyDescent="0.25"/>
    <row r="154" s="33" customFormat="1" x14ac:dyDescent="0.25"/>
    <row r="155" s="33" customFormat="1" x14ac:dyDescent="0.25"/>
    <row r="156" s="33" customFormat="1" x14ac:dyDescent="0.25"/>
  </sheetData>
  <sheetProtection algorithmName="SHA-512" hashValue="nVBazq30sBHUpv9yfYh4L+G5O63yydiNrvj+HiXZfQqJYEiDu9JIOM4E1XfcdyUKxhMqpyaOWn3Uj0tr5xZhWg==" saltValue="mn+X3dUGokB3d/Hd4sTZvg==" spinCount="100000" sheet="1" formatCells="0" formatColumns="0" formatRows="0" selectLockedCells="1"/>
  <mergeCells count="73">
    <mergeCell ref="B100:N100"/>
    <mergeCell ref="B104:J104"/>
    <mergeCell ref="B24:L24"/>
    <mergeCell ref="B26:L26"/>
    <mergeCell ref="B29:K29"/>
    <mergeCell ref="B34:K34"/>
    <mergeCell ref="B39:K39"/>
    <mergeCell ref="B68:N68"/>
    <mergeCell ref="B70:N70"/>
    <mergeCell ref="B72:N72"/>
    <mergeCell ref="B74:E74"/>
    <mergeCell ref="B4:D4"/>
    <mergeCell ref="B44:K44"/>
    <mergeCell ref="B6:D6"/>
    <mergeCell ref="B65:E65"/>
    <mergeCell ref="B66:E66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75:E75"/>
    <mergeCell ref="B76:E76"/>
    <mergeCell ref="B77:E77"/>
    <mergeCell ref="B78:E78"/>
    <mergeCell ref="B8:D8"/>
    <mergeCell ref="B80:N80"/>
    <mergeCell ref="B82:N82"/>
    <mergeCell ref="B84:E84"/>
    <mergeCell ref="B85:E85"/>
    <mergeCell ref="B86:E86"/>
    <mergeCell ref="B87:E87"/>
    <mergeCell ref="B88:E88"/>
    <mergeCell ref="B90:N90"/>
    <mergeCell ref="B92:N92"/>
    <mergeCell ref="B94:N94"/>
    <mergeCell ref="B96:N96"/>
    <mergeCell ref="B98:N98"/>
    <mergeCell ref="E14:G14"/>
    <mergeCell ref="F65:M65"/>
    <mergeCell ref="F66:M66"/>
    <mergeCell ref="F74:L74"/>
    <mergeCell ref="F75:L75"/>
    <mergeCell ref="F76:L76"/>
    <mergeCell ref="F77:L77"/>
    <mergeCell ref="F78:L78"/>
    <mergeCell ref="F84:L84"/>
    <mergeCell ref="F85:L85"/>
    <mergeCell ref="F86:L86"/>
    <mergeCell ref="F87:L87"/>
    <mergeCell ref="F88:L88"/>
    <mergeCell ref="L55:M55"/>
    <mergeCell ref="I102:J10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2024-11-06T18:08:21Z</dcterms:created>
  <dcterms:modified xsi:type="dcterms:W3CDTF">2024-11-08T08:27:14Z</dcterms:modified>
</cp:coreProperties>
</file>