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9" i="1" l="1"/>
  <c r="I9" i="1" s="1"/>
  <c r="G10" i="1"/>
  <c r="I10" i="1" s="1"/>
  <c r="I11" i="1" l="1"/>
  <c r="G11" i="1"/>
</calcChain>
</file>

<file path=xl/sharedStrings.xml><?xml version="1.0" encoding="utf-8"?>
<sst xmlns="http://schemas.openxmlformats.org/spreadsheetml/2006/main" count="20" uniqueCount="19">
  <si>
    <t>l.p.</t>
  </si>
  <si>
    <t>Nazwa preparatu</t>
  </si>
  <si>
    <t>Opakowania</t>
  </si>
  <si>
    <t>Ilość</t>
  </si>
  <si>
    <t>Nazwa handlowa oferowanego asortymentu</t>
  </si>
  <si>
    <t>Suma:</t>
  </si>
  <si>
    <t>1 para</t>
  </si>
  <si>
    <r>
      <rPr>
        <b/>
        <sz val="10"/>
        <color theme="1"/>
        <rFont val="Calibri"/>
        <family val="2"/>
        <charset val="238"/>
        <scheme val="minor"/>
      </rPr>
      <t xml:space="preserve">Rękawice ochronne gumowe flokowane. </t>
    </r>
    <r>
      <rPr>
        <sz val="10"/>
        <color theme="1"/>
        <rFont val="Calibri"/>
        <family val="2"/>
        <charset val="238"/>
        <scheme val="minor"/>
      </rPr>
      <t xml:space="preserve">Wykonane z lateksu i kauczuku naturalnego-gramatura 60g. Wewnętrzna powierzchnia pokryta flokiem (płynem bawełnianym), co ułatwia wkładanie i zdejmowanie rękawic oraz zapobiega poceniu się rąk w czasie użytkowania. Na części chwytnej chropowata struktura, dzięki czemu rękawiczki zyskują lepszą przyczepność, odporne na rozciąganie, wysoka odporność na detergenty i środki piorące. Doskonałe w gospodarstwach domowych-wykorzystywane do ogólnych prac mechanicznych. Każda para pakowana w osobną torebkę-potocznie zwane jako floki lub rękawice gospodarcze. Wysoka odporność chemiczna zgodna z normą EN374-2, zgodne z normą EN388-(poziom odporności 1000). </t>
    </r>
    <r>
      <rPr>
        <b/>
        <sz val="10"/>
        <color theme="1"/>
        <rFont val="Calibri"/>
        <family val="2"/>
        <charset val="238"/>
        <scheme val="minor"/>
      </rPr>
      <t>Różne rozmiary.</t>
    </r>
  </si>
  <si>
    <r>
      <rPr>
        <b/>
        <sz val="10"/>
        <color theme="1"/>
        <rFont val="Calibri"/>
        <family val="2"/>
        <charset val="238"/>
        <scheme val="minor"/>
      </rPr>
      <t>Rękawice ochronne wykonane z kauczuku nitrylowego.</t>
    </r>
    <r>
      <rPr>
        <sz val="10"/>
        <color theme="1"/>
        <rFont val="Calibri"/>
        <family val="2"/>
        <charset val="238"/>
        <scheme val="minor"/>
      </rPr>
      <t xml:space="preserve"> Na części chwytnej chropowata struktura, mankiet do połowy przedramienia, co o wiele lepiej chroni rękę. Bardzo odporne na rozdarcie i przebicie, niż rękawice z naturalnego lateksu i winylu. Wysoka odporność na ścieranie-zapewniają sprawność elastyczną-nitryl zwiększa odporność na smary, oleje, tłuszcze i węglowodory-sprawdzają się w miejscach, gdzie następuje kontakt z w/w substancjami. Każda para pakowana w osobną torebkę, zgodnie z normami EN 388 ( poziom odporności 4101), EN374-2 i EN420. </t>
    </r>
    <r>
      <rPr>
        <b/>
        <sz val="10"/>
        <color theme="1"/>
        <rFont val="Calibri"/>
        <family val="2"/>
        <charset val="238"/>
        <scheme val="minor"/>
      </rPr>
      <t>Różne rozmiary.</t>
    </r>
  </si>
  <si>
    <t>Cena jednostkowa netto w zł</t>
  </si>
  <si>
    <t>Wartość netto (kol. 4x5) w zł</t>
  </si>
  <si>
    <t>Stawka
VAT (%)</t>
  </si>
  <si>
    <t>Wartość brutto (kol. 6x7+6) w zł</t>
  </si>
  <si>
    <t>X</t>
  </si>
  <si>
    <t>SPL/19/PN/2025</t>
  </si>
  <si>
    <r>
      <t xml:space="preserve">OPIS PRZEDMIOTU ZAMÓWIENIA  - </t>
    </r>
    <r>
      <rPr>
        <b/>
        <sz val="12"/>
        <color theme="1"/>
        <rFont val="Calibri"/>
        <family val="2"/>
        <scheme val="minor"/>
      </rPr>
      <t>FORMULARZ CENOWY</t>
    </r>
  </si>
  <si>
    <t>Załącznik Nr 2.2 do SWZ</t>
  </si>
  <si>
    <t>PAKIET NR 2 RĘKAWICE GOSPODARCZE I CHEMOODPORNE</t>
  </si>
  <si>
    <t>Dokument powinien być podpisany kwalifikowanym podpisem elektronicznym, podpisem zaufanym lub podpisem osobistym przez osoby upoważnione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</si>
</sst>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right" vertical="center"/>
    </xf>
    <xf numFmtId="9" fontId="7" fillId="0" borderId="1" xfId="1" applyNumberFormat="1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/>
    <xf numFmtId="44" fontId="3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0" xfId="0" applyFont="1" applyBorder="1" applyAlignment="1">
      <alignment horizontal="center" vertical="top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4" zoomScale="130" zoomScaleNormal="130" workbookViewId="0">
      <selection activeCell="F9" sqref="F9"/>
    </sheetView>
  </sheetViews>
  <sheetFormatPr defaultRowHeight="15" x14ac:dyDescent="0.25"/>
  <cols>
    <col min="1" max="1" width="0.28515625" customWidth="1"/>
    <col min="2" max="2" width="3.28515625" customWidth="1"/>
    <col min="3" max="3" width="49.140625" customWidth="1"/>
    <col min="4" max="4" width="11" customWidth="1"/>
    <col min="5" max="5" width="7" customWidth="1"/>
    <col min="6" max="6" width="11.28515625" customWidth="1"/>
    <col min="7" max="7" width="13" customWidth="1"/>
    <col min="8" max="8" width="8.140625" customWidth="1"/>
    <col min="9" max="9" width="10.85546875" customWidth="1"/>
    <col min="10" max="10" width="15.85546875" customWidth="1"/>
  </cols>
  <sheetData>
    <row r="1" spans="1:11" x14ac:dyDescent="0.25">
      <c r="A1" s="13"/>
      <c r="B1" s="13"/>
      <c r="H1" s="14"/>
      <c r="J1" s="14" t="s">
        <v>14</v>
      </c>
    </row>
    <row r="2" spans="1:11" x14ac:dyDescent="0.25">
      <c r="A2" s="13"/>
      <c r="B2" s="13"/>
      <c r="H2" s="15"/>
      <c r="J2" s="15" t="s">
        <v>16</v>
      </c>
    </row>
    <row r="3" spans="1:11" ht="15.7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18" customHeight="1" x14ac:dyDescent="0.25">
      <c r="B4" s="22" t="s">
        <v>17</v>
      </c>
      <c r="C4" s="23"/>
      <c r="D4" s="23"/>
      <c r="E4" s="23"/>
      <c r="F4" s="23"/>
      <c r="G4" s="23"/>
      <c r="H4" s="23"/>
      <c r="I4" s="23"/>
      <c r="J4" s="23"/>
    </row>
    <row r="5" spans="1:11" ht="34.5" customHeight="1" x14ac:dyDescent="0.25">
      <c r="B5" s="24" t="s">
        <v>0</v>
      </c>
      <c r="C5" s="24" t="s">
        <v>1</v>
      </c>
      <c r="D5" s="24" t="s">
        <v>2</v>
      </c>
      <c r="E5" s="24" t="s">
        <v>3</v>
      </c>
      <c r="F5" s="27" t="s">
        <v>9</v>
      </c>
      <c r="G5" s="24" t="s">
        <v>10</v>
      </c>
      <c r="H5" s="27" t="s">
        <v>11</v>
      </c>
      <c r="I5" s="27" t="s">
        <v>12</v>
      </c>
      <c r="J5" s="24" t="s">
        <v>4</v>
      </c>
    </row>
    <row r="6" spans="1:11" ht="18" customHeight="1" x14ac:dyDescent="0.25">
      <c r="B6" s="25"/>
      <c r="C6" s="25"/>
      <c r="D6" s="25"/>
      <c r="E6" s="25"/>
      <c r="F6" s="28"/>
      <c r="G6" s="25"/>
      <c r="H6" s="28"/>
      <c r="I6" s="28"/>
      <c r="J6" s="25"/>
    </row>
    <row r="7" spans="1:11" ht="0.75" customHeight="1" x14ac:dyDescent="0.25">
      <c r="B7" s="26"/>
      <c r="C7" s="26"/>
      <c r="D7" s="26"/>
      <c r="E7" s="26"/>
      <c r="F7" s="29"/>
      <c r="G7" s="26"/>
      <c r="H7" s="29"/>
      <c r="I7" s="29"/>
      <c r="J7" s="26"/>
    </row>
    <row r="8" spans="1:11" ht="14.25" customHeight="1" x14ac:dyDescent="0.25"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</row>
    <row r="9" spans="1:11" ht="167.25" customHeight="1" x14ac:dyDescent="0.25">
      <c r="B9" s="2">
        <v>1</v>
      </c>
      <c r="C9" s="3" t="s">
        <v>7</v>
      </c>
      <c r="D9" s="4" t="s">
        <v>6</v>
      </c>
      <c r="E9" s="4">
        <v>300</v>
      </c>
      <c r="F9" s="6"/>
      <c r="G9" s="7">
        <f>ROUND(F9*E9, 2)</f>
        <v>0</v>
      </c>
      <c r="H9" s="8"/>
      <c r="I9" s="9">
        <f>ROUND((G9*H9)+G9, 2)</f>
        <v>0</v>
      </c>
      <c r="J9" s="5"/>
    </row>
    <row r="10" spans="1:11" ht="135.75" customHeight="1" x14ac:dyDescent="0.25">
      <c r="B10" s="2">
        <v>2</v>
      </c>
      <c r="C10" s="3" t="s">
        <v>8</v>
      </c>
      <c r="D10" s="4" t="s">
        <v>6</v>
      </c>
      <c r="E10" s="4">
        <v>100</v>
      </c>
      <c r="F10" s="6"/>
      <c r="G10" s="7">
        <f>ROUND(F10*E10, 2)</f>
        <v>0</v>
      </c>
      <c r="H10" s="8"/>
      <c r="I10" s="9">
        <f>ROUND((G10*H10)+G10, 2)</f>
        <v>0</v>
      </c>
      <c r="J10" s="5"/>
    </row>
    <row r="11" spans="1:11" ht="14.25" customHeight="1" x14ac:dyDescent="0.25">
      <c r="B11" s="17" t="s">
        <v>5</v>
      </c>
      <c r="C11" s="18"/>
      <c r="D11" s="18"/>
      <c r="E11" s="18"/>
      <c r="F11" s="19"/>
      <c r="G11" s="11">
        <f>G9+G10</f>
        <v>0</v>
      </c>
      <c r="H11" s="10"/>
      <c r="I11" s="11">
        <f>I9+I10</f>
        <v>0</v>
      </c>
      <c r="J11" s="12" t="s">
        <v>13</v>
      </c>
    </row>
    <row r="12" spans="1:11" ht="3.75" customHeight="1" x14ac:dyDescent="0.25"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28.5" customHeight="1" x14ac:dyDescent="0.25">
      <c r="B13" s="16" t="s">
        <v>18</v>
      </c>
      <c r="C13" s="16"/>
      <c r="D13" s="16"/>
      <c r="E13" s="16"/>
      <c r="F13" s="16"/>
      <c r="G13" s="16"/>
      <c r="H13" s="16"/>
      <c r="I13" s="16"/>
      <c r="J13" s="16"/>
    </row>
  </sheetData>
  <mergeCells count="14">
    <mergeCell ref="B13:J13"/>
    <mergeCell ref="B11:F11"/>
    <mergeCell ref="A3:J3"/>
    <mergeCell ref="C12:K12"/>
    <mergeCell ref="B4:J4"/>
    <mergeCell ref="J5:J7"/>
    <mergeCell ref="B5:B7"/>
    <mergeCell ref="C5:C7"/>
    <mergeCell ref="D5:D7"/>
    <mergeCell ref="I5:I7"/>
    <mergeCell ref="E5:E7"/>
    <mergeCell ref="F5:F7"/>
    <mergeCell ref="G5:G7"/>
    <mergeCell ref="H5:H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Ewa Dudek</cp:lastModifiedBy>
  <cp:lastPrinted>2025-05-28T13:05:07Z</cp:lastPrinted>
  <dcterms:created xsi:type="dcterms:W3CDTF">2022-03-01T10:38:25Z</dcterms:created>
  <dcterms:modified xsi:type="dcterms:W3CDTF">2025-05-28T13:05:09Z</dcterms:modified>
</cp:coreProperties>
</file>