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KrzysztofMaj\Downloads\ZAM.002.2025 - Regulaminowe - dostaw chemii\"/>
    </mc:Choice>
  </mc:AlternateContent>
  <xr:revisionPtr revIDLastSave="0" documentId="13_ncr:1_{817AB6E0-AA20-4295-A182-3A13C82C5721}" xr6:coauthVersionLast="47" xr6:coauthVersionMax="47" xr10:uidLastSave="{00000000-0000-0000-0000-000000000000}"/>
  <bookViews>
    <workbookView xWindow="1860" yWindow="1629" windowWidth="16054" windowHeight="9874" xr2:uid="{60DCA32C-DFAB-43D1-ADC1-B257B74CA7D2}"/>
  </bookViews>
  <sheets>
    <sheet name="Koszyk WZORCOWY" sheetId="1" r:id="rId1"/>
    <sheet name="Zamówienia RATUSZ" sheetId="2" r:id="rId2"/>
    <sheet name="Zamówienia Hala Siechnice" sheetId="3" r:id="rId3"/>
  </sheets>
  <definedNames>
    <definedName name="_xlnm._FilterDatabase" localSheetId="0" hidden="1">'Koszyk WZORCOWY'!$B$3:$E$113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65" i="1" l="1"/>
  <c r="I67" i="1" s="1"/>
  <c r="G65" i="1"/>
  <c r="G67" i="1" s="1"/>
</calcChain>
</file>

<file path=xl/sharedStrings.xml><?xml version="1.0" encoding="utf-8"?>
<sst xmlns="http://schemas.openxmlformats.org/spreadsheetml/2006/main" count="154" uniqueCount="98">
  <si>
    <t>szt.</t>
  </si>
  <si>
    <t>Czyściwo makulatura zielone 2 ROLKA</t>
  </si>
  <si>
    <t>Kostka do WC z koszykiem</t>
  </si>
  <si>
    <t>Mop bawełna 40cm Klips</t>
  </si>
  <si>
    <t>Mop Mikrofaza DUO 40cm</t>
  </si>
  <si>
    <t>Czyściwo celuloza 2 warst 200m</t>
  </si>
  <si>
    <t>SZCZOTKA SZROBER - PLASTIK</t>
  </si>
  <si>
    <t xml:space="preserve">Ścierka z mikrofazy 30x30 </t>
  </si>
  <si>
    <t xml:space="preserve">Ścierka z mikrofazy 40x40 cm </t>
  </si>
  <si>
    <t>Worki 35L  czarne segregacja</t>
  </si>
  <si>
    <t>Worki 35L  niebieskie segregacja</t>
  </si>
  <si>
    <t>Worki 35L  żółte segregacja</t>
  </si>
  <si>
    <t>Worki 35L  brązowe segregacja</t>
  </si>
  <si>
    <t>Worki 60L  czarne segregacja</t>
  </si>
  <si>
    <t>Worki 60L  niebieskie segregacja</t>
  </si>
  <si>
    <t>Worki 60L  żółte segregacja</t>
  </si>
  <si>
    <t>Worki 60L  brązowe segregacja</t>
  </si>
  <si>
    <t>Worki 120L  czarne segregacja</t>
  </si>
  <si>
    <t>Worki 120L  niebieskie segregacja</t>
  </si>
  <si>
    <t>Worki 120L  żółte segregacja</t>
  </si>
  <si>
    <t>Worki 120L  brązowe segregacja</t>
  </si>
  <si>
    <t>J.m.</t>
  </si>
  <si>
    <t>wartość netto</t>
  </si>
  <si>
    <t>% VAT</t>
  </si>
  <si>
    <t>wartość brutto</t>
  </si>
  <si>
    <t>Nazwa Produktu</t>
  </si>
  <si>
    <t>Lp</t>
  </si>
  <si>
    <t>op</t>
  </si>
  <si>
    <t>Papier toaletowy JUMBO, szary 12szt.</t>
  </si>
  <si>
    <t>Papier toal JUMBO celuloza biały 12szt</t>
  </si>
  <si>
    <t>Ręcznik ZZ szary karton  3000szt</t>
  </si>
  <si>
    <t>Rękawice gospodarcze L 100 szt.</t>
  </si>
  <si>
    <t>Rękawice gospodarcze M 100 szt.</t>
  </si>
  <si>
    <t>Rękawice gospodarcze S 100 szt.</t>
  </si>
  <si>
    <t>Zmiotka z szufelką z gumką</t>
  </si>
  <si>
    <t>Mydło antybakteryjne</t>
  </si>
  <si>
    <t>ml</t>
  </si>
  <si>
    <t>kg</t>
  </si>
  <si>
    <t>Spray łazienki 750ml</t>
  </si>
  <si>
    <t>Preparat do mycia sanitraitów 1l</t>
  </si>
  <si>
    <t>Proszek do prania white 2,5 kg</t>
  </si>
  <si>
    <t>Proszek do prania color 2,5 kg</t>
  </si>
  <si>
    <t>Mleczko do mycia sanitariatów 1000ml</t>
  </si>
  <si>
    <t>Preparat antykamieniowy 750ml Zero kamienia SPRAY</t>
  </si>
  <si>
    <t>Płyn do szyb 500m</t>
  </si>
  <si>
    <t>Odkamieniacz w płynie 1l</t>
  </si>
  <si>
    <t xml:space="preserve">Środek do mycia toalet  1 l </t>
  </si>
  <si>
    <t xml:space="preserve">Środek do mycia toalet 2L </t>
  </si>
  <si>
    <t xml:space="preserve">Środek do mycia toalet 5L </t>
  </si>
  <si>
    <t>Płyn Uniwersalny 5 l</t>
  </si>
  <si>
    <t>Żel wyciskany WC 60 ml</t>
  </si>
  <si>
    <t xml:space="preserve">Gąbka do naczyń 5szt </t>
  </si>
  <si>
    <t>Ściągaczka do okien 35 cm</t>
  </si>
  <si>
    <t>Kostka/ zawieszka do pisuaru 2 szt.</t>
  </si>
  <si>
    <t xml:space="preserve">Żel do udrożniania rur 500g </t>
  </si>
  <si>
    <t xml:space="preserve">Granulkido udrożniania rur 800g </t>
  </si>
  <si>
    <t>Płyn do naczyń 1l</t>
  </si>
  <si>
    <t>Mydło w płynie 5L</t>
  </si>
  <si>
    <t>Mydło w pianie 5L</t>
  </si>
  <si>
    <t xml:space="preserve">Odświeżacz powuietrza spry 400ml </t>
  </si>
  <si>
    <t>ok</t>
  </si>
  <si>
    <t>Spray do mebli 400ml</t>
  </si>
  <si>
    <t>Ściereczki domowe 3szt.</t>
  </si>
  <si>
    <t>Chemia profesionalna do podług 1L</t>
  </si>
  <si>
    <t>Chemia profesionalna do szyb 5L</t>
  </si>
  <si>
    <t>Chemia profesionalna do mycia maszynowegio 5L</t>
  </si>
  <si>
    <t>Ścierka microfibra KOLOR 8 szt</t>
  </si>
  <si>
    <t>A</t>
  </si>
  <si>
    <t>B</t>
  </si>
  <si>
    <t>C</t>
  </si>
  <si>
    <t>D</t>
  </si>
  <si>
    <t>G</t>
  </si>
  <si>
    <t>H</t>
  </si>
  <si>
    <t>Ilość</t>
  </si>
  <si>
    <t>Chemia prfesionalna do mycia blatów 1l</t>
  </si>
  <si>
    <t>Koszt dostawy</t>
  </si>
  <si>
    <t>Łączny koszt sprzedaży</t>
  </si>
  <si>
    <t>Łaczny Koszt zakupu i dostawy</t>
  </si>
  <si>
    <t xml:space="preserve">Deklaracja zgodności </t>
  </si>
  <si>
    <t>E</t>
  </si>
  <si>
    <t>F</t>
  </si>
  <si>
    <t>Przykładowe zamówienia z ostsnich miesiecy - ilość i rodzaj produktów</t>
  </si>
  <si>
    <t>Adres dostawy: ul. Jana Pawła II 12, 55-011 Siechnice</t>
  </si>
  <si>
    <t>Adres dostawy: ul. Ks. Anny z Przemyślidów 6a, 55-011 Siechnice</t>
  </si>
  <si>
    <t>KOSZYK WZORCOWY CEN JEDNOSTOKWYCH</t>
  </si>
  <si>
    <t>Spray do do blatów kuchennych 500ml</t>
  </si>
  <si>
    <t>RĘCZNIK ZZ CELULOZA biały 2W SMART karton 3000szt</t>
  </si>
  <si>
    <t>Zestaw  szczotka+stojak do WC</t>
  </si>
  <si>
    <t>Oferowany produkt</t>
  </si>
  <si>
    <t>Producent</t>
  </si>
  <si>
    <t>pojemność</t>
  </si>
  <si>
    <t>Cena jednostkowa [netto]</t>
  </si>
  <si>
    <t>J</t>
  </si>
  <si>
    <t>K</t>
  </si>
  <si>
    <t>L</t>
  </si>
  <si>
    <t>I</t>
  </si>
  <si>
    <t>j.m.</t>
  </si>
  <si>
    <t>Opis - link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</si>
</sst>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_-* #,##0.00\ [$zł-415]_-;\-* #,##0.00\ [$zł-415]_-;_-* &quot;-&quot;??\ [$zł-415]_-;_-@_-"/>
    <numFmt numFmtId="166" formatCode="_-* #,##0_-;\-* #,##0_-;_-* &quot;-&quot;??_-;_-@_-"/>
  </numFmts>
  <fonts count="13" x14ac:knownFonts="1">
    <font>
      <sz val="11"/>
      <color theme="1"/>
      <name val="Aptos Narrow"/>
      <family val="2"/>
      <charset val="238"/>
      <scheme val="minor"/>
    </font>
    <font>
      <sz val="12"/>
      <color theme="1"/>
      <name val="Aptos"/>
      <family val="2"/>
    </font>
    <font>
      <sz val="11"/>
      <color theme="1"/>
      <name val="Aptos Narrow"/>
      <family val="2"/>
      <charset val="238"/>
      <scheme val="minor"/>
    </font>
    <font>
      <b/>
      <sz val="11"/>
      <color theme="0"/>
      <name val="Aptos Narrow"/>
      <family val="2"/>
      <charset val="238"/>
      <scheme val="minor"/>
    </font>
    <font>
      <sz val="11"/>
      <color theme="0"/>
      <name val="Aptos Narrow"/>
      <family val="2"/>
      <charset val="238"/>
      <scheme val="minor"/>
    </font>
    <font>
      <sz val="12"/>
      <color theme="1"/>
      <name val="Aptos Narrow"/>
      <family val="2"/>
      <charset val="238"/>
      <scheme val="minor"/>
    </font>
    <font>
      <sz val="10"/>
      <name val="Arial CE"/>
      <charset val="238"/>
    </font>
    <font>
      <b/>
      <sz val="11"/>
      <color rgb="FF00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20"/>
      <color rgb="FFFF0000"/>
      <name val="Aptos Narrow"/>
      <family val="2"/>
      <charset val="238"/>
      <scheme val="minor"/>
    </font>
    <font>
      <b/>
      <sz val="16"/>
      <color rgb="FFFF0000"/>
      <name val="Aptos Narrow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4" fontId="2" fillId="0" borderId="0" applyFont="0" applyFill="0" applyBorder="0" applyAlignment="0" applyProtection="0"/>
    <xf numFmtId="0" fontId="4" fillId="2" borderId="0" applyNumberFormat="0" applyBorder="0" applyAlignment="0" applyProtection="0"/>
    <xf numFmtId="164" fontId="6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42">
    <xf numFmtId="0" fontId="0" fillId="0" borderId="0" xfId="0"/>
    <xf numFmtId="0" fontId="1" fillId="0" borderId="0" xfId="0" applyFont="1" applyAlignment="1">
      <alignment vertical="center"/>
    </xf>
    <xf numFmtId="0" fontId="5" fillId="0" borderId="0" xfId="0" applyFont="1" applyAlignment="1">
      <alignment horizontal="left" vertical="center" wrapText="1" inden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wrapText="1"/>
    </xf>
    <xf numFmtId="9" fontId="8" fillId="3" borderId="2" xfId="0" applyNumberFormat="1" applyFont="1" applyFill="1" applyBorder="1" applyAlignment="1">
      <alignment horizontal="center" vertical="center"/>
    </xf>
    <xf numFmtId="44" fontId="8" fillId="3" borderId="2" xfId="1" applyFont="1" applyFill="1" applyBorder="1" applyAlignment="1">
      <alignment horizontal="right" vertical="center"/>
    </xf>
    <xf numFmtId="9" fontId="8" fillId="3" borderId="2" xfId="0" applyNumberFormat="1" applyFont="1" applyFill="1" applyBorder="1" applyAlignment="1">
      <alignment horizontal="right" vertical="center"/>
    </xf>
    <xf numFmtId="165" fontId="9" fillId="0" borderId="2" xfId="1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  <extLst>
        <ext xmlns:xfpb="http://schemas.microsoft.com/office/spreadsheetml/2022/featurepropertybag" uri="{C7286773-470A-42A8-94C5-96B5CB345126}">
          <xfpb:xfComplement i="0"/>
        </ext>
      </extLst>
    </xf>
    <xf numFmtId="44" fontId="10" fillId="4" borderId="2" xfId="0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3" fillId="5" borderId="1" xfId="2" applyFont="1" applyFill="1" applyBorder="1" applyAlignment="1">
      <alignment horizontal="center" vertical="center" wrapText="1"/>
    </xf>
    <xf numFmtId="0" fontId="3" fillId="6" borderId="0" xfId="2" applyFont="1" applyFill="1" applyBorder="1" applyAlignment="1">
      <alignment horizontal="center" vertical="center" wrapText="1"/>
    </xf>
    <xf numFmtId="0" fontId="3" fillId="6" borderId="6" xfId="2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165" fontId="9" fillId="6" borderId="2" xfId="1" applyNumberFormat="1" applyFont="1" applyFill="1" applyBorder="1" applyAlignment="1">
      <alignment horizontal="center"/>
    </xf>
    <xf numFmtId="43" fontId="0" fillId="0" borderId="0" xfId="4" applyFont="1"/>
    <xf numFmtId="43" fontId="3" fillId="5" borderId="1" xfId="4" applyFont="1" applyFill="1" applyBorder="1" applyAlignment="1">
      <alignment horizontal="center" vertical="center" wrapText="1"/>
    </xf>
    <xf numFmtId="43" fontId="9" fillId="0" borderId="2" xfId="4" applyFont="1" applyBorder="1" applyAlignment="1">
      <alignment horizontal="center"/>
    </xf>
    <xf numFmtId="166" fontId="9" fillId="0" borderId="2" xfId="4" applyNumberFormat="1" applyFont="1" applyBorder="1" applyAlignment="1">
      <alignment horizontal="center"/>
    </xf>
    <xf numFmtId="165" fontId="9" fillId="0" borderId="2" xfId="0" applyNumberFormat="1" applyFont="1" applyBorder="1" applyAlignment="1">
      <alignment horizontal="center"/>
    </xf>
    <xf numFmtId="9" fontId="9" fillId="0" borderId="2" xfId="0" applyNumberFormat="1" applyFont="1" applyBorder="1" applyAlignment="1">
      <alignment horizontal="center"/>
    </xf>
    <xf numFmtId="0" fontId="3" fillId="5" borderId="2" xfId="2" applyFont="1" applyFill="1" applyBorder="1" applyAlignment="1">
      <alignment horizontal="center" vertical="center" wrapText="1"/>
    </xf>
    <xf numFmtId="43" fontId="7" fillId="3" borderId="3" xfId="4" applyFont="1" applyFill="1" applyBorder="1" applyAlignment="1">
      <alignment horizontal="center" vertical="center" wrapText="1"/>
    </xf>
    <xf numFmtId="43" fontId="7" fillId="3" borderId="5" xfId="4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3" borderId="3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5" xfId="0" applyFont="1" applyFill="1" applyBorder="1" applyAlignment="1">
      <alignment horizontal="right" vertical="center"/>
    </xf>
    <xf numFmtId="0" fontId="10" fillId="4" borderId="3" xfId="0" applyFont="1" applyFill="1" applyBorder="1" applyAlignment="1">
      <alignment horizontal="right" vertical="center"/>
    </xf>
    <xf numFmtId="0" fontId="10" fillId="4" borderId="4" xfId="0" applyFont="1" applyFill="1" applyBorder="1" applyAlignment="1">
      <alignment horizontal="right" vertical="center"/>
    </xf>
    <xf numFmtId="0" fontId="10" fillId="4" borderId="5" xfId="0" applyFont="1" applyFill="1" applyBorder="1" applyAlignment="1">
      <alignment horizontal="right" vertical="center"/>
    </xf>
    <xf numFmtId="0" fontId="3" fillId="2" borderId="2" xfId="2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44" fontId="10" fillId="7" borderId="2" xfId="0" applyNumberFormat="1" applyFont="1" applyFill="1" applyBorder="1" applyAlignment="1">
      <alignment horizontal="right" vertical="center"/>
    </xf>
  </cellXfs>
  <cellStyles count="5">
    <cellStyle name="Akcent 1" xfId="2" builtinId="29"/>
    <cellStyle name="Dziesiętny" xfId="4" builtinId="3"/>
    <cellStyle name="Dziesiętny 2" xfId="3" xr:uid="{EAF06A87-A8E1-4D6D-8F0A-1ECD6BB90BC9}"/>
    <cellStyle name="Normalny" xfId="0" builtinId="0"/>
    <cellStyle name="Walutowy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1</xdr:rowOff>
    </xdr:from>
    <xdr:to>
      <xdr:col>29</xdr:col>
      <xdr:colOff>130629</xdr:colOff>
      <xdr:row>18</xdr:row>
      <xdr:rowOff>182337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9A34D01-F91D-2A99-C40A-013961935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30600" y="571501"/>
          <a:ext cx="8677275" cy="51244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</xdr:row>
      <xdr:rowOff>1361</xdr:rowOff>
    </xdr:from>
    <xdr:to>
      <xdr:col>7</xdr:col>
      <xdr:colOff>353784</xdr:colOff>
      <xdr:row>29</xdr:row>
      <xdr:rowOff>161949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918031E-7868-C01E-EFD1-FE7ADA49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011011"/>
          <a:ext cx="4191000" cy="5226529"/>
        </a:xfrm>
        <a:prstGeom prst="rect">
          <a:avLst/>
        </a:prstGeom>
      </xdr:spPr>
    </xdr:pic>
    <xdr:clientData/>
  </xdr:twoCellAnchor>
  <xdr:twoCellAnchor editAs="oneCell">
    <xdr:from>
      <xdr:col>7</xdr:col>
      <xdr:colOff>570140</xdr:colOff>
      <xdr:row>0</xdr:row>
      <xdr:rowOff>1002845</xdr:rowOff>
    </xdr:from>
    <xdr:to>
      <xdr:col>14</xdr:col>
      <xdr:colOff>0</xdr:colOff>
      <xdr:row>30</xdr:row>
      <xdr:rowOff>144238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989D2BB-2280-E29F-4970-FA7CD0F63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0715" y="1002845"/>
          <a:ext cx="4030435" cy="5395234"/>
        </a:xfrm>
        <a:prstGeom prst="rect">
          <a:avLst/>
        </a:prstGeom>
      </xdr:spPr>
    </xdr:pic>
    <xdr:clientData/>
  </xdr:twoCellAnchor>
  <xdr:twoCellAnchor editAs="oneCell">
    <xdr:from>
      <xdr:col>14</xdr:col>
      <xdr:colOff>210911</xdr:colOff>
      <xdr:row>0</xdr:row>
      <xdr:rowOff>963385</xdr:rowOff>
    </xdr:from>
    <xdr:to>
      <xdr:col>20</xdr:col>
      <xdr:colOff>340179</xdr:colOff>
      <xdr:row>30</xdr:row>
      <xdr:rowOff>19050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07AE373-3249-425A-25DA-A34910A18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12061" y="963385"/>
          <a:ext cx="4072618" cy="5316311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</xdr:colOff>
      <xdr:row>0</xdr:row>
      <xdr:rowOff>933450</xdr:rowOff>
    </xdr:from>
    <xdr:to>
      <xdr:col>26</xdr:col>
      <xdr:colOff>601438</xdr:colOff>
      <xdr:row>30</xdr:row>
      <xdr:rowOff>76332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69D0A481-03EA-9645-D242-7655F5A98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77925" y="933450"/>
          <a:ext cx="3807279" cy="54008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398688</xdr:colOff>
      <xdr:row>3</xdr:row>
      <xdr:rowOff>76490</xdr:rowOff>
    </xdr:from>
    <xdr:to>
      <xdr:col>7</xdr:col>
      <xdr:colOff>498020</xdr:colOff>
      <xdr:row>32</xdr:row>
      <xdr:rowOff>134271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FACB8B0-D58E-9CB7-6773-1E72BF5A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688" y="619415"/>
          <a:ext cx="4699907" cy="5303335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217714</xdr:colOff>
      <xdr:row>3</xdr:row>
      <xdr:rowOff>133350</xdr:rowOff>
    </xdr:from>
    <xdr:to>
      <xdr:col>14</xdr:col>
      <xdr:colOff>551089</xdr:colOff>
      <xdr:row>35</xdr:row>
      <xdr:rowOff>152400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FCBBE33-F65F-FF6C-8500-D47A5B4AE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5514" y="828675"/>
          <a:ext cx="4276725" cy="5810250"/>
        </a:xfrm>
        <a:prstGeom prst="rect">
          <a:avLst/>
        </a:prstGeom>
      </xdr:spPr>
    </xdr:pic>
    <xdr:clientData/>
  </xdr:twoCellAnchor>
  <xdr:twoCellAnchor editAs="oneCell">
    <xdr:from>
      <xdr:col>15</xdr:col>
      <xdr:colOff>295275</xdr:colOff>
      <xdr:row>4</xdr:row>
      <xdr:rowOff>0</xdr:rowOff>
    </xdr:from>
    <xdr:to>
      <xdr:col>20</xdr:col>
      <xdr:colOff>381079</xdr:colOff>
      <xdr:row>24</xdr:row>
      <xdr:rowOff>152400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9F407A6-9051-9379-9367-464A39EB3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53650" y="876300"/>
          <a:ext cx="3371929" cy="3771900"/>
        </a:xfrm>
        <a:prstGeom prst="rect">
          <a:avLst/>
        </a:prstGeom>
      </xdr:spPr>
    </xdr:pic>
    <xdr:clientData/>
  </xdr:twoCellAnchor>
  <xdr:twoCellAnchor editAs="oneCell">
    <xdr:from>
      <xdr:col>20</xdr:col>
      <xdr:colOff>657224</xdr:colOff>
      <xdr:row>4</xdr:row>
      <xdr:rowOff>0</xdr:rowOff>
    </xdr:from>
    <xdr:to>
      <xdr:col>26</xdr:col>
      <xdr:colOff>114299</xdr:colOff>
      <xdr:row>31</xdr:row>
      <xdr:rowOff>144368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9BA427E-D20A-AB61-889A-0C44B0ECB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01724" y="876300"/>
          <a:ext cx="3400425" cy="5030693"/>
        </a:xfrm>
        <a:prstGeom prst="rect">
          <a:avLst/>
        </a:prstGeom>
      </xdr:spPr>
    </xdr:pic>
    <xdr:clientData/>
  </xdr:twoCellAnchor>
  <xdr:twoCellAnchor editAs="oneCell">
    <xdr:from>
      <xdr:col>20</xdr:col>
      <xdr:colOff>625929</xdr:colOff>
      <xdr:row>32</xdr:row>
      <xdr:rowOff>46264</xdr:rowOff>
    </xdr:from>
    <xdr:to>
      <xdr:col>26</xdr:col>
      <xdr:colOff>104775</xdr:colOff>
      <xdr:row>36</xdr:row>
      <xdr:rowOff>76220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40FAB72-BDB8-A66D-F9D4-790AE1B75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70429" y="5989864"/>
          <a:ext cx="3422196" cy="753856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32</xdr:col>
      <xdr:colOff>247650</xdr:colOff>
      <xdr:row>26</xdr:row>
      <xdr:rowOff>122464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893ADD34-F4EE-B922-3AAC-D4C6B1B67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45075" y="876300"/>
          <a:ext cx="3533775" cy="4103914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4</xdr:row>
      <xdr:rowOff>0</xdr:rowOff>
    </xdr:from>
    <xdr:to>
      <xdr:col>39</xdr:col>
      <xdr:colOff>405607</xdr:colOff>
      <xdr:row>17</xdr:row>
      <xdr:rowOff>102118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79EC690-F033-496C-0542-7763B766A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688425" y="876300"/>
          <a:ext cx="4348957" cy="2454793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CF2A6-29DB-45BF-BAE1-8174E2E75683}">
  <dimension ref="B1:O121"/>
  <sheetViews>
    <sheetView tabSelected="1" workbookViewId="0">
      <pane ySplit="3" topLeftCell="A64" activePane="bottomLeft" state="frozen"/>
      <selection pane="bottomLeft" activeCell="I67" sqref="I67"/>
    </sheetView>
  </sheetViews>
  <sheetFormatPr defaultRowHeight="22.85" customHeight="1" x14ac:dyDescent="0.4"/>
  <cols>
    <col min="2" max="2" width="6.3828125" customWidth="1"/>
    <col min="3" max="3" width="46.23046875" style="5" bestFit="1" customWidth="1"/>
    <col min="4" max="4" width="9.921875" style="5" customWidth="1"/>
    <col min="5" max="5" width="7.61328125" customWidth="1"/>
    <col min="6" max="6" width="11.921875" customWidth="1"/>
    <col min="7" max="9" width="11.69140625" customWidth="1"/>
    <col min="10" max="10" width="1.23046875" customWidth="1"/>
    <col min="11" max="11" width="24.4609375" customWidth="1"/>
    <col min="12" max="12" width="10.53515625" style="23" customWidth="1"/>
    <col min="13" max="13" width="6" customWidth="1"/>
    <col min="14" max="14" width="17.3046875" customWidth="1"/>
    <col min="15" max="15" width="23.765625" customWidth="1"/>
  </cols>
  <sheetData>
    <row r="1" spans="2:15" ht="22.85" customHeight="1" x14ac:dyDescent="0.4">
      <c r="B1" s="32" t="s">
        <v>84</v>
      </c>
      <c r="C1" s="32"/>
      <c r="D1" s="32"/>
      <c r="E1" s="32"/>
      <c r="F1" s="32"/>
      <c r="G1" s="32"/>
      <c r="H1" s="32"/>
      <c r="I1" s="32"/>
      <c r="J1" s="17"/>
    </row>
    <row r="2" spans="2:15" ht="22.85" customHeight="1" x14ac:dyDescent="0.4">
      <c r="B2" s="39" t="s">
        <v>26</v>
      </c>
      <c r="C2" s="39" t="s">
        <v>25</v>
      </c>
      <c r="D2" s="39" t="s">
        <v>73</v>
      </c>
      <c r="E2" s="39" t="s">
        <v>21</v>
      </c>
      <c r="F2" s="39" t="s">
        <v>78</v>
      </c>
      <c r="G2" s="39" t="s">
        <v>22</v>
      </c>
      <c r="H2" s="39" t="s">
        <v>23</v>
      </c>
      <c r="I2" s="39" t="s">
        <v>24</v>
      </c>
      <c r="J2" s="19"/>
      <c r="K2" s="29" t="s">
        <v>88</v>
      </c>
      <c r="L2" s="29"/>
      <c r="M2" s="29"/>
      <c r="N2" s="29"/>
      <c r="O2" s="29"/>
    </row>
    <row r="3" spans="2:15" s="4" customFormat="1" ht="51.45" customHeight="1" x14ac:dyDescent="0.4">
      <c r="B3" s="39"/>
      <c r="C3" s="39"/>
      <c r="D3" s="39"/>
      <c r="E3" s="39"/>
      <c r="F3" s="39"/>
      <c r="G3" s="39"/>
      <c r="H3" s="39"/>
      <c r="I3" s="39"/>
      <c r="J3" s="20"/>
      <c r="K3" s="18" t="s">
        <v>89</v>
      </c>
      <c r="L3" s="24" t="s">
        <v>90</v>
      </c>
      <c r="M3" s="18" t="s">
        <v>96</v>
      </c>
      <c r="N3" s="18" t="s">
        <v>91</v>
      </c>
      <c r="O3" s="18" t="s">
        <v>97</v>
      </c>
    </row>
    <row r="4" spans="2:15" s="8" customFormat="1" ht="22.85" customHeight="1" x14ac:dyDescent="0.4">
      <c r="B4" s="7" t="s">
        <v>67</v>
      </c>
      <c r="C4" s="7" t="s">
        <v>68</v>
      </c>
      <c r="D4" s="7" t="s">
        <v>69</v>
      </c>
      <c r="E4" s="7" t="s">
        <v>70</v>
      </c>
      <c r="F4" s="7" t="s">
        <v>79</v>
      </c>
      <c r="G4" s="7" t="s">
        <v>80</v>
      </c>
      <c r="H4" s="7" t="s">
        <v>71</v>
      </c>
      <c r="I4" s="7" t="s">
        <v>72</v>
      </c>
      <c r="J4" s="21"/>
      <c r="K4" s="7" t="s">
        <v>95</v>
      </c>
      <c r="L4" s="30" t="s">
        <v>92</v>
      </c>
      <c r="M4" s="31"/>
      <c r="N4" s="7" t="s">
        <v>93</v>
      </c>
      <c r="O4" s="7" t="s">
        <v>94</v>
      </c>
    </row>
    <row r="5" spans="2:15" ht="22.85" customHeight="1" x14ac:dyDescent="0.4">
      <c r="B5" s="9">
        <v>1</v>
      </c>
      <c r="C5" s="10" t="s">
        <v>74</v>
      </c>
      <c r="D5" s="10">
        <v>1000</v>
      </c>
      <c r="E5" s="9" t="s">
        <v>36</v>
      </c>
      <c r="F5" s="15" t="b">
        <v>0</v>
      </c>
      <c r="G5" s="27"/>
      <c r="H5" s="28"/>
      <c r="I5" s="14"/>
      <c r="J5" s="22"/>
      <c r="K5" s="14"/>
      <c r="L5" s="26"/>
      <c r="M5" s="14"/>
      <c r="N5" s="14"/>
      <c r="O5" s="14"/>
    </row>
    <row r="6" spans="2:15" ht="22.85" customHeight="1" x14ac:dyDescent="0.4">
      <c r="B6" s="9">
        <v>2</v>
      </c>
      <c r="C6" s="9" t="s">
        <v>65</v>
      </c>
      <c r="D6" s="10">
        <v>5000</v>
      </c>
      <c r="E6" s="9" t="s">
        <v>36</v>
      </c>
      <c r="F6" s="15" t="b">
        <v>0</v>
      </c>
      <c r="G6" s="27"/>
      <c r="H6" s="28"/>
      <c r="I6" s="14"/>
      <c r="J6" s="22"/>
      <c r="K6" s="14"/>
      <c r="L6" s="26"/>
      <c r="M6" s="14"/>
      <c r="N6" s="14"/>
      <c r="O6" s="14"/>
    </row>
    <row r="7" spans="2:15" ht="22.85" customHeight="1" x14ac:dyDescent="0.4">
      <c r="B7" s="9">
        <v>3</v>
      </c>
      <c r="C7" s="9" t="s">
        <v>63</v>
      </c>
      <c r="D7" s="10">
        <v>1000</v>
      </c>
      <c r="E7" s="9" t="s">
        <v>36</v>
      </c>
      <c r="F7" s="15" t="b">
        <v>0</v>
      </c>
      <c r="G7" s="9"/>
      <c r="H7" s="9"/>
      <c r="I7" s="14"/>
      <c r="J7" s="22"/>
      <c r="K7" s="14"/>
      <c r="L7" s="25"/>
      <c r="M7" s="14"/>
      <c r="N7" s="14"/>
      <c r="O7" s="14"/>
    </row>
    <row r="8" spans="2:15" ht="22.85" customHeight="1" x14ac:dyDescent="0.4">
      <c r="B8" s="9">
        <v>4</v>
      </c>
      <c r="C8" s="9" t="s">
        <v>64</v>
      </c>
      <c r="D8" s="10">
        <v>5000</v>
      </c>
      <c r="E8" s="9" t="s">
        <v>36</v>
      </c>
      <c r="F8" s="15" t="b">
        <v>0</v>
      </c>
      <c r="G8" s="9"/>
      <c r="H8" s="9"/>
      <c r="I8" s="14"/>
      <c r="J8" s="22"/>
      <c r="K8" s="14"/>
      <c r="L8" s="25"/>
      <c r="M8" s="14"/>
      <c r="N8" s="14"/>
      <c r="O8" s="14"/>
    </row>
    <row r="9" spans="2:15" ht="22.85" customHeight="1" x14ac:dyDescent="0.4">
      <c r="B9" s="9">
        <v>5</v>
      </c>
      <c r="C9" s="9" t="s">
        <v>5</v>
      </c>
      <c r="D9" s="9">
        <v>1</v>
      </c>
      <c r="E9" s="9" t="s">
        <v>0</v>
      </c>
      <c r="F9" s="15" t="b">
        <v>0</v>
      </c>
      <c r="G9" s="9"/>
      <c r="H9" s="9"/>
      <c r="I9" s="14"/>
      <c r="J9" s="22"/>
      <c r="K9" s="14"/>
      <c r="L9" s="25"/>
      <c r="M9" s="14"/>
      <c r="N9" s="14"/>
      <c r="O9" s="14"/>
    </row>
    <row r="10" spans="2:15" ht="22.85" customHeight="1" x14ac:dyDescent="0.4">
      <c r="B10" s="9">
        <v>6</v>
      </c>
      <c r="C10" s="9" t="s">
        <v>1</v>
      </c>
      <c r="D10" s="9">
        <v>1</v>
      </c>
      <c r="E10" s="9" t="s">
        <v>0</v>
      </c>
      <c r="F10" s="15" t="b">
        <v>0</v>
      </c>
      <c r="G10" s="9"/>
      <c r="H10" s="9"/>
      <c r="I10" s="14"/>
      <c r="J10" s="22"/>
      <c r="K10" s="14"/>
      <c r="L10" s="25"/>
      <c r="M10" s="14"/>
      <c r="N10" s="14"/>
      <c r="O10" s="14"/>
    </row>
    <row r="11" spans="2:15" ht="22.85" customHeight="1" x14ac:dyDescent="0.4">
      <c r="B11" s="9">
        <v>7</v>
      </c>
      <c r="C11" s="10" t="s">
        <v>51</v>
      </c>
      <c r="D11" s="10">
        <v>1</v>
      </c>
      <c r="E11" s="10" t="s">
        <v>27</v>
      </c>
      <c r="F11" s="15" t="b">
        <v>0</v>
      </c>
      <c r="G11" s="9"/>
      <c r="H11" s="9"/>
      <c r="I11" s="14"/>
      <c r="J11" s="22"/>
      <c r="K11" s="14"/>
      <c r="L11" s="25"/>
      <c r="M11" s="14"/>
      <c r="N11" s="14"/>
      <c r="O11" s="14"/>
    </row>
    <row r="12" spans="2:15" ht="22.85" customHeight="1" x14ac:dyDescent="0.4">
      <c r="B12" s="9">
        <v>8</v>
      </c>
      <c r="C12" s="9" t="s">
        <v>55</v>
      </c>
      <c r="D12" s="10">
        <v>1</v>
      </c>
      <c r="E12" s="9" t="s">
        <v>0</v>
      </c>
      <c r="F12" s="15" t="b">
        <v>0</v>
      </c>
      <c r="G12" s="9"/>
      <c r="H12" s="9"/>
      <c r="I12" s="14"/>
      <c r="J12" s="22"/>
      <c r="K12" s="14"/>
      <c r="L12" s="25"/>
      <c r="M12" s="14"/>
      <c r="N12" s="14"/>
      <c r="O12" s="14"/>
    </row>
    <row r="13" spans="2:15" ht="22.85" customHeight="1" x14ac:dyDescent="0.4">
      <c r="B13" s="9">
        <v>9</v>
      </c>
      <c r="C13" s="9" t="s">
        <v>2</v>
      </c>
      <c r="D13" s="9">
        <v>1</v>
      </c>
      <c r="E13" s="10" t="s">
        <v>0</v>
      </c>
      <c r="F13" s="15" t="b">
        <v>0</v>
      </c>
      <c r="G13" s="9"/>
      <c r="H13" s="9"/>
      <c r="I13" s="14"/>
      <c r="J13" s="22"/>
      <c r="K13" s="14"/>
      <c r="L13" s="25"/>
      <c r="M13" s="14"/>
      <c r="N13" s="14"/>
      <c r="O13" s="14"/>
    </row>
    <row r="14" spans="2:15" ht="22.85" customHeight="1" x14ac:dyDescent="0.4">
      <c r="B14" s="9">
        <v>10</v>
      </c>
      <c r="C14" s="10" t="s">
        <v>53</v>
      </c>
      <c r="D14" s="10">
        <v>1</v>
      </c>
      <c r="E14" s="9" t="s">
        <v>27</v>
      </c>
      <c r="F14" s="15" t="b">
        <v>0</v>
      </c>
      <c r="G14" s="9"/>
      <c r="H14" s="9"/>
      <c r="I14" s="14"/>
      <c r="J14" s="22"/>
      <c r="K14" s="14"/>
      <c r="L14" s="25"/>
      <c r="M14" s="14"/>
      <c r="N14" s="14"/>
      <c r="O14" s="14"/>
    </row>
    <row r="15" spans="2:15" ht="22.85" customHeight="1" x14ac:dyDescent="0.4">
      <c r="B15" s="9">
        <v>11</v>
      </c>
      <c r="C15" s="9" t="s">
        <v>42</v>
      </c>
      <c r="D15" s="10">
        <v>1000</v>
      </c>
      <c r="E15" s="9" t="s">
        <v>36</v>
      </c>
      <c r="F15" s="15" t="b">
        <v>0</v>
      </c>
      <c r="G15" s="9"/>
      <c r="H15" s="9"/>
      <c r="I15" s="14"/>
      <c r="J15" s="22"/>
      <c r="K15" s="14"/>
      <c r="L15" s="25"/>
      <c r="M15" s="14"/>
      <c r="N15" s="14"/>
      <c r="O15" s="14"/>
    </row>
    <row r="16" spans="2:15" ht="22.85" customHeight="1" x14ac:dyDescent="0.4">
      <c r="B16" s="9">
        <v>12</v>
      </c>
      <c r="C16" s="9" t="s">
        <v>3</v>
      </c>
      <c r="D16" s="9">
        <v>1</v>
      </c>
      <c r="E16" s="9" t="s">
        <v>0</v>
      </c>
      <c r="F16" s="15" t="b">
        <v>0</v>
      </c>
      <c r="G16" s="9"/>
      <c r="H16" s="9"/>
      <c r="I16" s="14"/>
      <c r="J16" s="22"/>
      <c r="K16" s="14"/>
      <c r="L16" s="25"/>
      <c r="M16" s="14"/>
      <c r="N16" s="14"/>
      <c r="O16" s="14"/>
    </row>
    <row r="17" spans="2:15" ht="22.85" customHeight="1" x14ac:dyDescent="0.4">
      <c r="B17" s="9">
        <v>13</v>
      </c>
      <c r="C17" s="9" t="s">
        <v>4</v>
      </c>
      <c r="D17" s="9">
        <v>1</v>
      </c>
      <c r="E17" s="9" t="s">
        <v>0</v>
      </c>
      <c r="F17" s="15" t="b">
        <v>0</v>
      </c>
      <c r="G17" s="9"/>
      <c r="H17" s="9"/>
      <c r="I17" s="14"/>
      <c r="J17" s="22"/>
      <c r="K17" s="14"/>
      <c r="L17" s="25"/>
      <c r="M17" s="14"/>
      <c r="N17" s="14"/>
      <c r="O17" s="14"/>
    </row>
    <row r="18" spans="2:15" ht="22.85" customHeight="1" x14ac:dyDescent="0.4">
      <c r="B18" s="9">
        <v>14</v>
      </c>
      <c r="C18" s="10" t="s">
        <v>35</v>
      </c>
      <c r="D18" s="10">
        <v>5000</v>
      </c>
      <c r="E18" s="9" t="s">
        <v>36</v>
      </c>
      <c r="F18" s="15" t="b">
        <v>0</v>
      </c>
      <c r="G18" s="9"/>
      <c r="H18" s="9"/>
      <c r="I18" s="14"/>
      <c r="J18" s="22"/>
      <c r="K18" s="14"/>
      <c r="L18" s="25"/>
      <c r="M18" s="14"/>
      <c r="N18" s="14"/>
      <c r="O18" s="14"/>
    </row>
    <row r="19" spans="2:15" ht="22.85" customHeight="1" x14ac:dyDescent="0.4">
      <c r="B19" s="9">
        <v>15</v>
      </c>
      <c r="C19" s="9" t="s">
        <v>58</v>
      </c>
      <c r="D19" s="9">
        <v>5000</v>
      </c>
      <c r="E19" s="9" t="s">
        <v>36</v>
      </c>
      <c r="F19" s="15" t="b">
        <v>0</v>
      </c>
      <c r="G19" s="9"/>
      <c r="H19" s="9"/>
      <c r="I19" s="14"/>
      <c r="J19" s="22"/>
      <c r="K19" s="14"/>
      <c r="L19" s="25"/>
      <c r="M19" s="14"/>
      <c r="N19" s="14"/>
      <c r="O19" s="14"/>
    </row>
    <row r="20" spans="2:15" ht="22.85" customHeight="1" x14ac:dyDescent="0.4">
      <c r="B20" s="9">
        <v>16</v>
      </c>
      <c r="C20" s="9" t="s">
        <v>57</v>
      </c>
      <c r="D20" s="9">
        <v>5000</v>
      </c>
      <c r="E20" s="9" t="s">
        <v>36</v>
      </c>
      <c r="F20" s="15" t="b">
        <v>0</v>
      </c>
      <c r="G20" s="9"/>
      <c r="H20" s="9"/>
      <c r="I20" s="14"/>
      <c r="J20" s="22"/>
      <c r="K20" s="14"/>
      <c r="L20" s="25"/>
      <c r="M20" s="14"/>
      <c r="N20" s="14"/>
      <c r="O20" s="14"/>
    </row>
    <row r="21" spans="2:15" ht="22.85" customHeight="1" x14ac:dyDescent="0.4">
      <c r="B21" s="9">
        <v>17</v>
      </c>
      <c r="C21" s="9" t="s">
        <v>45</v>
      </c>
      <c r="D21" s="9">
        <v>1000</v>
      </c>
      <c r="E21" s="10" t="s">
        <v>36</v>
      </c>
      <c r="F21" s="15" t="b">
        <v>0</v>
      </c>
      <c r="G21" s="9"/>
      <c r="H21" s="9"/>
      <c r="I21" s="14"/>
      <c r="J21" s="22"/>
      <c r="K21" s="14"/>
      <c r="L21" s="25"/>
      <c r="M21" s="14"/>
      <c r="N21" s="14"/>
      <c r="O21" s="14"/>
    </row>
    <row r="22" spans="2:15" ht="22.85" customHeight="1" x14ac:dyDescent="0.4">
      <c r="B22" s="9">
        <v>18</v>
      </c>
      <c r="C22" s="10" t="s">
        <v>59</v>
      </c>
      <c r="D22" s="10">
        <v>1</v>
      </c>
      <c r="E22" s="9" t="s">
        <v>0</v>
      </c>
      <c r="F22" s="15" t="b">
        <v>0</v>
      </c>
      <c r="G22" s="9"/>
      <c r="H22" s="9"/>
      <c r="I22" s="14"/>
      <c r="J22" s="22"/>
      <c r="K22" s="14"/>
      <c r="L22" s="25"/>
      <c r="M22" s="14"/>
      <c r="N22" s="14"/>
      <c r="O22" s="14"/>
    </row>
    <row r="23" spans="2:15" ht="22.85" customHeight="1" x14ac:dyDescent="0.4">
      <c r="B23" s="9">
        <v>19</v>
      </c>
      <c r="C23" s="9" t="s">
        <v>29</v>
      </c>
      <c r="D23" s="9">
        <v>1</v>
      </c>
      <c r="E23" s="10" t="s">
        <v>60</v>
      </c>
      <c r="F23" s="15" t="b">
        <v>0</v>
      </c>
      <c r="G23" s="9"/>
      <c r="H23" s="9"/>
      <c r="I23" s="14"/>
      <c r="J23" s="22"/>
      <c r="K23" s="14"/>
      <c r="L23" s="25"/>
      <c r="M23" s="14"/>
      <c r="N23" s="14"/>
      <c r="O23" s="14"/>
    </row>
    <row r="24" spans="2:15" ht="22.85" customHeight="1" x14ac:dyDescent="0.4">
      <c r="B24" s="9">
        <v>20</v>
      </c>
      <c r="C24" s="10" t="s">
        <v>28</v>
      </c>
      <c r="D24" s="9">
        <v>2</v>
      </c>
      <c r="E24" s="10" t="s">
        <v>60</v>
      </c>
      <c r="F24" s="15" t="b">
        <v>0</v>
      </c>
      <c r="G24" s="9"/>
      <c r="H24" s="9"/>
      <c r="I24" s="14"/>
      <c r="J24" s="22"/>
      <c r="K24" s="14"/>
      <c r="L24" s="25"/>
      <c r="M24" s="14"/>
      <c r="N24" s="14"/>
      <c r="O24" s="14"/>
    </row>
    <row r="25" spans="2:15" ht="22.85" customHeight="1" x14ac:dyDescent="0.4">
      <c r="B25" s="9">
        <v>21</v>
      </c>
      <c r="C25" s="9" t="s">
        <v>56</v>
      </c>
      <c r="D25" s="9">
        <v>1000</v>
      </c>
      <c r="E25" s="9" t="s">
        <v>36</v>
      </c>
      <c r="F25" s="15" t="b">
        <v>0</v>
      </c>
      <c r="G25" s="9"/>
      <c r="H25" s="9"/>
      <c r="I25" s="14"/>
      <c r="J25" s="22"/>
      <c r="K25" s="14"/>
      <c r="L25" s="25"/>
      <c r="M25" s="14"/>
      <c r="N25" s="14"/>
      <c r="O25" s="14"/>
    </row>
    <row r="26" spans="2:15" ht="22.85" customHeight="1" x14ac:dyDescent="0.4">
      <c r="B26" s="9">
        <v>22</v>
      </c>
      <c r="C26" s="9" t="s">
        <v>44</v>
      </c>
      <c r="D26" s="9">
        <v>500</v>
      </c>
      <c r="E26" s="9" t="s">
        <v>36</v>
      </c>
      <c r="F26" s="15" t="b">
        <v>0</v>
      </c>
      <c r="G26" s="9"/>
      <c r="H26" s="9"/>
      <c r="I26" s="14"/>
      <c r="J26" s="22"/>
      <c r="K26" s="14"/>
      <c r="L26" s="25"/>
      <c r="M26" s="14"/>
      <c r="N26" s="14"/>
      <c r="O26" s="14"/>
    </row>
    <row r="27" spans="2:15" ht="22.85" customHeight="1" x14ac:dyDescent="0.4">
      <c r="B27" s="9">
        <v>23</v>
      </c>
      <c r="C27" s="9" t="s">
        <v>49</v>
      </c>
      <c r="D27" s="9">
        <v>5000</v>
      </c>
      <c r="E27" s="10" t="s">
        <v>36</v>
      </c>
      <c r="F27" s="15" t="b">
        <v>0</v>
      </c>
      <c r="G27" s="9"/>
      <c r="H27" s="9"/>
      <c r="I27" s="14"/>
      <c r="J27" s="22"/>
      <c r="K27" s="14"/>
      <c r="L27" s="25"/>
      <c r="M27" s="14"/>
      <c r="N27" s="14"/>
      <c r="O27" s="14"/>
    </row>
    <row r="28" spans="2:15" ht="22.85" customHeight="1" x14ac:dyDescent="0.4">
      <c r="B28" s="9">
        <v>24</v>
      </c>
      <c r="C28" s="9" t="s">
        <v>43</v>
      </c>
      <c r="D28" s="9">
        <v>751</v>
      </c>
      <c r="E28" s="9" t="s">
        <v>36</v>
      </c>
      <c r="F28" s="15" t="b">
        <v>0</v>
      </c>
      <c r="G28" s="9"/>
      <c r="H28" s="9"/>
      <c r="I28" s="14"/>
      <c r="J28" s="22"/>
      <c r="K28" s="14"/>
      <c r="L28" s="25"/>
      <c r="M28" s="14"/>
      <c r="N28" s="14"/>
      <c r="O28" s="14"/>
    </row>
    <row r="29" spans="2:15" ht="22.85" customHeight="1" x14ac:dyDescent="0.4">
      <c r="B29" s="9">
        <v>25</v>
      </c>
      <c r="C29" s="10" t="s">
        <v>39</v>
      </c>
      <c r="D29" s="10">
        <v>1000</v>
      </c>
      <c r="E29" s="9" t="s">
        <v>36</v>
      </c>
      <c r="F29" s="15" t="b">
        <v>0</v>
      </c>
      <c r="G29" s="9"/>
      <c r="H29" s="9"/>
      <c r="I29" s="14"/>
      <c r="J29" s="22"/>
      <c r="K29" s="14"/>
      <c r="L29" s="25"/>
      <c r="M29" s="14"/>
      <c r="N29" s="14"/>
      <c r="O29" s="14"/>
    </row>
    <row r="30" spans="2:15" ht="22.85" customHeight="1" x14ac:dyDescent="0.4">
      <c r="B30" s="9">
        <v>26</v>
      </c>
      <c r="C30" s="9" t="s">
        <v>41</v>
      </c>
      <c r="D30" s="9">
        <v>2.5</v>
      </c>
      <c r="E30" s="9" t="s">
        <v>37</v>
      </c>
      <c r="F30" s="15" t="b">
        <v>0</v>
      </c>
      <c r="G30" s="9"/>
      <c r="H30" s="9"/>
      <c r="I30" s="14"/>
      <c r="J30" s="22"/>
      <c r="K30" s="14"/>
      <c r="L30" s="25"/>
      <c r="M30" s="14"/>
      <c r="N30" s="14"/>
      <c r="O30" s="14"/>
    </row>
    <row r="31" spans="2:15" ht="22.85" customHeight="1" x14ac:dyDescent="0.4">
      <c r="B31" s="9">
        <v>27</v>
      </c>
      <c r="C31" s="9" t="s">
        <v>40</v>
      </c>
      <c r="D31" s="9">
        <v>2.5</v>
      </c>
      <c r="E31" s="10" t="s">
        <v>37</v>
      </c>
      <c r="F31" s="15" t="b">
        <v>0</v>
      </c>
      <c r="G31" s="9"/>
      <c r="H31" s="9"/>
      <c r="I31" s="14"/>
      <c r="J31" s="22"/>
      <c r="K31" s="14"/>
      <c r="L31" s="25"/>
      <c r="M31" s="14"/>
      <c r="N31" s="14"/>
      <c r="O31" s="14"/>
    </row>
    <row r="32" spans="2:15" ht="22.85" customHeight="1" x14ac:dyDescent="0.4">
      <c r="B32" s="9">
        <v>28</v>
      </c>
      <c r="C32" s="9" t="s">
        <v>86</v>
      </c>
      <c r="D32" s="9">
        <v>1</v>
      </c>
      <c r="E32" s="10" t="s">
        <v>60</v>
      </c>
      <c r="F32" s="15" t="b">
        <v>0</v>
      </c>
      <c r="G32" s="9"/>
      <c r="H32" s="9"/>
      <c r="I32" s="14"/>
      <c r="J32" s="22"/>
      <c r="K32" s="14"/>
      <c r="L32" s="25"/>
      <c r="M32" s="14"/>
      <c r="N32" s="14"/>
      <c r="O32" s="14"/>
    </row>
    <row r="33" spans="2:15" ht="22.85" customHeight="1" x14ac:dyDescent="0.4">
      <c r="B33" s="9">
        <v>29</v>
      </c>
      <c r="C33" s="9" t="s">
        <v>30</v>
      </c>
      <c r="D33" s="9">
        <v>1</v>
      </c>
      <c r="E33" s="10" t="s">
        <v>60</v>
      </c>
      <c r="F33" s="15" t="b">
        <v>0</v>
      </c>
      <c r="G33" s="9"/>
      <c r="H33" s="9"/>
      <c r="I33" s="14"/>
      <c r="J33" s="22"/>
      <c r="K33" s="14"/>
      <c r="L33" s="25"/>
      <c r="M33" s="14"/>
      <c r="N33" s="14"/>
      <c r="O33" s="14"/>
    </row>
    <row r="34" spans="2:15" ht="22.85" customHeight="1" x14ac:dyDescent="0.4">
      <c r="B34" s="9">
        <v>30</v>
      </c>
      <c r="C34" s="10" t="s">
        <v>31</v>
      </c>
      <c r="D34" s="9">
        <v>1</v>
      </c>
      <c r="E34" s="10" t="s">
        <v>60</v>
      </c>
      <c r="F34" s="15" t="b">
        <v>0</v>
      </c>
      <c r="G34" s="9"/>
      <c r="H34" s="9"/>
      <c r="I34" s="14"/>
      <c r="J34" s="22"/>
      <c r="K34" s="14"/>
      <c r="L34" s="25"/>
      <c r="M34" s="14"/>
      <c r="N34" s="14"/>
      <c r="O34" s="14"/>
    </row>
    <row r="35" spans="2:15" ht="22.85" customHeight="1" x14ac:dyDescent="0.4">
      <c r="B35" s="9">
        <v>31</v>
      </c>
      <c r="C35" s="10" t="s">
        <v>32</v>
      </c>
      <c r="D35" s="9">
        <v>1</v>
      </c>
      <c r="E35" s="10" t="s">
        <v>60</v>
      </c>
      <c r="F35" s="15" t="b">
        <v>0</v>
      </c>
      <c r="G35" s="9"/>
      <c r="H35" s="9"/>
      <c r="I35" s="14"/>
      <c r="J35" s="22"/>
      <c r="K35" s="14"/>
      <c r="L35" s="25"/>
      <c r="M35" s="14"/>
      <c r="N35" s="14"/>
      <c r="O35" s="14"/>
    </row>
    <row r="36" spans="2:15" ht="22.85" customHeight="1" x14ac:dyDescent="0.4">
      <c r="B36" s="9">
        <v>32</v>
      </c>
      <c r="C36" s="10" t="s">
        <v>33</v>
      </c>
      <c r="D36" s="9">
        <v>1</v>
      </c>
      <c r="E36" s="10" t="s">
        <v>60</v>
      </c>
      <c r="F36" s="15" t="b">
        <v>0</v>
      </c>
      <c r="G36" s="9"/>
      <c r="H36" s="9"/>
      <c r="I36" s="14"/>
      <c r="J36" s="22"/>
      <c r="K36" s="14"/>
      <c r="L36" s="25"/>
      <c r="M36" s="14"/>
      <c r="N36" s="14"/>
      <c r="O36" s="14"/>
    </row>
    <row r="37" spans="2:15" ht="22.85" customHeight="1" x14ac:dyDescent="0.4">
      <c r="B37" s="9">
        <v>33</v>
      </c>
      <c r="C37" s="9" t="s">
        <v>85</v>
      </c>
      <c r="D37" s="9">
        <v>1</v>
      </c>
      <c r="E37" s="9" t="s">
        <v>0</v>
      </c>
      <c r="F37" s="15" t="b">
        <v>0</v>
      </c>
      <c r="G37" s="9"/>
      <c r="H37" s="9"/>
      <c r="I37" s="14"/>
      <c r="J37" s="22"/>
      <c r="K37" s="14"/>
      <c r="L37" s="25"/>
      <c r="M37" s="14"/>
      <c r="N37" s="14"/>
      <c r="O37" s="14"/>
    </row>
    <row r="38" spans="2:15" ht="22.85" customHeight="1" x14ac:dyDescent="0.4">
      <c r="B38" s="9">
        <v>34</v>
      </c>
      <c r="C38" s="10" t="s">
        <v>61</v>
      </c>
      <c r="D38" s="10">
        <v>1</v>
      </c>
      <c r="E38" s="9" t="s">
        <v>0</v>
      </c>
      <c r="F38" s="15" t="b">
        <v>0</v>
      </c>
      <c r="G38" s="9"/>
      <c r="H38" s="9"/>
      <c r="I38" s="14"/>
      <c r="J38" s="22"/>
      <c r="K38" s="14"/>
      <c r="L38" s="25"/>
      <c r="M38" s="14"/>
      <c r="N38" s="14"/>
      <c r="O38" s="14"/>
    </row>
    <row r="39" spans="2:15" ht="22.85" customHeight="1" x14ac:dyDescent="0.4">
      <c r="B39" s="9">
        <v>35</v>
      </c>
      <c r="C39" s="9" t="s">
        <v>38</v>
      </c>
      <c r="D39" s="9">
        <v>750</v>
      </c>
      <c r="E39" s="9" t="s">
        <v>36</v>
      </c>
      <c r="F39" s="15" t="b">
        <v>0</v>
      </c>
      <c r="G39" s="9"/>
      <c r="H39" s="9"/>
      <c r="I39" s="14"/>
      <c r="J39" s="22"/>
      <c r="K39" s="14"/>
      <c r="L39" s="25"/>
      <c r="M39" s="14"/>
      <c r="N39" s="14"/>
      <c r="O39" s="14"/>
    </row>
    <row r="40" spans="2:15" ht="22.85" customHeight="1" x14ac:dyDescent="0.4">
      <c r="B40" s="9">
        <v>36</v>
      </c>
      <c r="C40" s="10" t="s">
        <v>6</v>
      </c>
      <c r="D40" s="9">
        <v>1</v>
      </c>
      <c r="E40" s="10" t="s">
        <v>60</v>
      </c>
      <c r="F40" s="15" t="b">
        <v>0</v>
      </c>
      <c r="G40" s="9"/>
      <c r="H40" s="9"/>
      <c r="I40" s="14"/>
      <c r="J40" s="22"/>
      <c r="K40" s="14"/>
      <c r="L40" s="25"/>
      <c r="M40" s="14"/>
      <c r="N40" s="14"/>
      <c r="O40" s="14"/>
    </row>
    <row r="41" spans="2:15" ht="22.85" customHeight="1" x14ac:dyDescent="0.4">
      <c r="B41" s="9">
        <v>37</v>
      </c>
      <c r="C41" s="10" t="s">
        <v>52</v>
      </c>
      <c r="D41" s="10">
        <v>1</v>
      </c>
      <c r="E41" s="10" t="s">
        <v>0</v>
      </c>
      <c r="F41" s="15" t="b">
        <v>0</v>
      </c>
      <c r="G41" s="9"/>
      <c r="H41" s="9"/>
      <c r="I41" s="14"/>
      <c r="J41" s="22"/>
      <c r="K41" s="14"/>
      <c r="L41" s="25"/>
      <c r="M41" s="14"/>
      <c r="N41" s="14"/>
      <c r="O41" s="14"/>
    </row>
    <row r="42" spans="2:15" ht="22.85" customHeight="1" x14ac:dyDescent="0.4">
      <c r="B42" s="9">
        <v>38</v>
      </c>
      <c r="C42" s="10" t="s">
        <v>62</v>
      </c>
      <c r="D42" s="9">
        <v>1</v>
      </c>
      <c r="E42" s="10" t="s">
        <v>60</v>
      </c>
      <c r="F42" s="15" t="b">
        <v>0</v>
      </c>
      <c r="G42" s="9"/>
      <c r="H42" s="9"/>
      <c r="I42" s="14"/>
      <c r="J42" s="22"/>
      <c r="K42" s="14"/>
      <c r="L42" s="25"/>
      <c r="M42" s="14"/>
      <c r="N42" s="14"/>
      <c r="O42" s="14"/>
    </row>
    <row r="43" spans="2:15" ht="22.85" customHeight="1" x14ac:dyDescent="0.4">
      <c r="B43" s="9">
        <v>39</v>
      </c>
      <c r="C43" s="9" t="s">
        <v>66</v>
      </c>
      <c r="D43" s="9">
        <v>1</v>
      </c>
      <c r="E43" s="9" t="s">
        <v>27</v>
      </c>
      <c r="F43" s="15" t="b">
        <v>0</v>
      </c>
      <c r="G43" s="9"/>
      <c r="H43" s="9"/>
      <c r="I43" s="14"/>
      <c r="J43" s="22"/>
      <c r="K43" s="14"/>
      <c r="L43" s="25"/>
      <c r="M43" s="14"/>
      <c r="N43" s="14"/>
      <c r="O43" s="14"/>
    </row>
    <row r="44" spans="2:15" ht="22.85" customHeight="1" x14ac:dyDescent="0.4">
      <c r="B44" s="9">
        <v>40</v>
      </c>
      <c r="C44" s="9" t="s">
        <v>7</v>
      </c>
      <c r="D44" s="9">
        <v>1</v>
      </c>
      <c r="E44" s="10" t="s">
        <v>60</v>
      </c>
      <c r="F44" s="15" t="b">
        <v>0</v>
      </c>
      <c r="G44" s="9"/>
      <c r="H44" s="9"/>
      <c r="I44" s="14"/>
      <c r="J44" s="22"/>
      <c r="K44" s="14"/>
      <c r="L44" s="25"/>
      <c r="M44" s="14"/>
      <c r="N44" s="14"/>
      <c r="O44" s="14"/>
    </row>
    <row r="45" spans="2:15" ht="22.85" customHeight="1" x14ac:dyDescent="0.4">
      <c r="B45" s="9">
        <v>41</v>
      </c>
      <c r="C45" s="10" t="s">
        <v>8</v>
      </c>
      <c r="D45" s="9">
        <v>1</v>
      </c>
      <c r="E45" s="10" t="s">
        <v>60</v>
      </c>
      <c r="F45" s="15" t="b">
        <v>0</v>
      </c>
      <c r="G45" s="9"/>
      <c r="H45" s="9"/>
      <c r="I45" s="14"/>
      <c r="J45" s="22"/>
      <c r="K45" s="14"/>
      <c r="L45" s="25"/>
      <c r="M45" s="14"/>
      <c r="N45" s="14"/>
      <c r="O45" s="14"/>
    </row>
    <row r="46" spans="2:15" ht="22.85" customHeight="1" x14ac:dyDescent="0.4">
      <c r="B46" s="9">
        <v>42</v>
      </c>
      <c r="C46" s="10" t="s">
        <v>46</v>
      </c>
      <c r="D46" s="9">
        <v>1000</v>
      </c>
      <c r="E46" s="10" t="s">
        <v>36</v>
      </c>
      <c r="F46" s="15" t="b">
        <v>0</v>
      </c>
      <c r="G46" s="9"/>
      <c r="H46" s="9"/>
      <c r="I46" s="14"/>
      <c r="J46" s="22"/>
      <c r="K46" s="14"/>
      <c r="L46" s="25"/>
      <c r="M46" s="14"/>
      <c r="N46" s="14"/>
      <c r="O46" s="14"/>
    </row>
    <row r="47" spans="2:15" ht="22.85" customHeight="1" x14ac:dyDescent="0.4">
      <c r="B47" s="9">
        <v>43</v>
      </c>
      <c r="C47" s="10" t="s">
        <v>47</v>
      </c>
      <c r="D47" s="9">
        <v>2000</v>
      </c>
      <c r="E47" s="10" t="s">
        <v>36</v>
      </c>
      <c r="F47" s="15" t="b">
        <v>0</v>
      </c>
      <c r="G47" s="9"/>
      <c r="H47" s="9"/>
      <c r="I47" s="14"/>
      <c r="J47" s="22"/>
      <c r="K47" s="14"/>
      <c r="L47" s="25"/>
      <c r="M47" s="14"/>
      <c r="N47" s="14"/>
      <c r="O47" s="14"/>
    </row>
    <row r="48" spans="2:15" ht="22.85" customHeight="1" x14ac:dyDescent="0.4">
      <c r="B48" s="9">
        <v>44</v>
      </c>
      <c r="C48" s="9" t="s">
        <v>48</v>
      </c>
      <c r="D48" s="9">
        <v>5000</v>
      </c>
      <c r="E48" s="10" t="s">
        <v>36</v>
      </c>
      <c r="F48" s="15" t="b">
        <v>0</v>
      </c>
      <c r="G48" s="9"/>
      <c r="H48" s="9"/>
      <c r="I48" s="14"/>
      <c r="J48" s="22"/>
      <c r="K48" s="14"/>
      <c r="L48" s="25"/>
      <c r="M48" s="14"/>
      <c r="N48" s="14"/>
      <c r="O48" s="14"/>
    </row>
    <row r="49" spans="2:15" ht="22.85" customHeight="1" x14ac:dyDescent="0.4">
      <c r="B49" s="9">
        <v>45</v>
      </c>
      <c r="C49" s="9" t="s">
        <v>20</v>
      </c>
      <c r="D49" s="9">
        <v>10</v>
      </c>
      <c r="E49" s="9" t="s">
        <v>0</v>
      </c>
      <c r="F49" s="15" t="b">
        <v>0</v>
      </c>
      <c r="G49" s="9"/>
      <c r="H49" s="9"/>
      <c r="I49" s="14"/>
      <c r="J49" s="22"/>
      <c r="K49" s="14"/>
      <c r="L49" s="25"/>
      <c r="M49" s="14"/>
      <c r="N49" s="14"/>
      <c r="O49" s="14"/>
    </row>
    <row r="50" spans="2:15" ht="22.85" customHeight="1" x14ac:dyDescent="0.4">
      <c r="B50" s="9">
        <v>46</v>
      </c>
      <c r="C50" s="9" t="s">
        <v>17</v>
      </c>
      <c r="D50" s="9">
        <v>10</v>
      </c>
      <c r="E50" s="9" t="s">
        <v>0</v>
      </c>
      <c r="F50" s="15" t="b">
        <v>0</v>
      </c>
      <c r="G50" s="9"/>
      <c r="H50" s="9"/>
      <c r="I50" s="14"/>
      <c r="J50" s="22"/>
      <c r="K50" s="14"/>
      <c r="L50" s="25"/>
      <c r="M50" s="14"/>
      <c r="N50" s="14"/>
      <c r="O50" s="14"/>
    </row>
    <row r="51" spans="2:15" ht="22.85" customHeight="1" x14ac:dyDescent="0.4">
      <c r="B51" s="9">
        <v>47</v>
      </c>
      <c r="C51" s="9" t="s">
        <v>18</v>
      </c>
      <c r="D51" s="9">
        <v>10</v>
      </c>
      <c r="E51" s="9" t="s">
        <v>0</v>
      </c>
      <c r="F51" s="15" t="b">
        <v>0</v>
      </c>
      <c r="G51" s="9"/>
      <c r="H51" s="9"/>
      <c r="I51" s="14"/>
      <c r="J51" s="22"/>
      <c r="K51" s="14"/>
      <c r="L51" s="25"/>
      <c r="M51" s="14"/>
      <c r="N51" s="14"/>
      <c r="O51" s="14"/>
    </row>
    <row r="52" spans="2:15" ht="22.85" customHeight="1" x14ac:dyDescent="0.4">
      <c r="B52" s="9">
        <v>48</v>
      </c>
      <c r="C52" s="9" t="s">
        <v>19</v>
      </c>
      <c r="D52" s="9">
        <v>10</v>
      </c>
      <c r="E52" s="9" t="s">
        <v>0</v>
      </c>
      <c r="F52" s="15" t="b">
        <v>0</v>
      </c>
      <c r="G52" s="9"/>
      <c r="H52" s="9"/>
      <c r="I52" s="14"/>
      <c r="J52" s="22"/>
      <c r="K52" s="14"/>
      <c r="L52" s="25"/>
      <c r="M52" s="14"/>
      <c r="N52" s="14"/>
      <c r="O52" s="14"/>
    </row>
    <row r="53" spans="2:15" ht="22.85" customHeight="1" x14ac:dyDescent="0.4">
      <c r="B53" s="9">
        <v>49</v>
      </c>
      <c r="C53" s="9" t="s">
        <v>12</v>
      </c>
      <c r="D53" s="9">
        <v>10</v>
      </c>
      <c r="E53" s="9" t="s">
        <v>0</v>
      </c>
      <c r="F53" s="15" t="b">
        <v>0</v>
      </c>
      <c r="G53" s="9"/>
      <c r="H53" s="9"/>
      <c r="I53" s="14"/>
      <c r="J53" s="22"/>
      <c r="K53" s="14"/>
      <c r="L53" s="25"/>
      <c r="M53" s="14"/>
      <c r="N53" s="14"/>
      <c r="O53" s="14"/>
    </row>
    <row r="54" spans="2:15" ht="22.85" customHeight="1" x14ac:dyDescent="0.4">
      <c r="B54" s="9">
        <v>50</v>
      </c>
      <c r="C54" s="9" t="s">
        <v>9</v>
      </c>
      <c r="D54" s="9">
        <v>10</v>
      </c>
      <c r="E54" s="9" t="s">
        <v>0</v>
      </c>
      <c r="F54" s="15" t="b">
        <v>0</v>
      </c>
      <c r="G54" s="9"/>
      <c r="H54" s="9"/>
      <c r="I54" s="14"/>
      <c r="J54" s="22"/>
      <c r="K54" s="14"/>
      <c r="L54" s="25"/>
      <c r="M54" s="14"/>
      <c r="N54" s="14"/>
      <c r="O54" s="14"/>
    </row>
    <row r="55" spans="2:15" ht="22.85" customHeight="1" x14ac:dyDescent="0.4">
      <c r="B55" s="9">
        <v>51</v>
      </c>
      <c r="C55" s="9" t="s">
        <v>10</v>
      </c>
      <c r="D55" s="9">
        <v>10</v>
      </c>
      <c r="E55" s="9" t="s">
        <v>0</v>
      </c>
      <c r="F55" s="15" t="b">
        <v>0</v>
      </c>
      <c r="G55" s="9"/>
      <c r="H55" s="9"/>
      <c r="I55" s="14"/>
      <c r="J55" s="22"/>
      <c r="K55" s="14"/>
      <c r="L55" s="25"/>
      <c r="M55" s="14"/>
      <c r="N55" s="14"/>
      <c r="O55" s="14"/>
    </row>
    <row r="56" spans="2:15" ht="22.85" customHeight="1" x14ac:dyDescent="0.4">
      <c r="B56" s="9">
        <v>52</v>
      </c>
      <c r="C56" s="9" t="s">
        <v>11</v>
      </c>
      <c r="D56" s="9">
        <v>10</v>
      </c>
      <c r="E56" s="9" t="s">
        <v>0</v>
      </c>
      <c r="F56" s="15" t="b">
        <v>0</v>
      </c>
      <c r="G56" s="9"/>
      <c r="H56" s="9"/>
      <c r="I56" s="14"/>
      <c r="J56" s="22"/>
      <c r="K56" s="14"/>
      <c r="L56" s="25"/>
      <c r="M56" s="14"/>
      <c r="N56" s="14"/>
      <c r="O56" s="14"/>
    </row>
    <row r="57" spans="2:15" ht="22.85" customHeight="1" x14ac:dyDescent="0.4">
      <c r="B57" s="9">
        <v>53</v>
      </c>
      <c r="C57" s="9" t="s">
        <v>16</v>
      </c>
      <c r="D57" s="9">
        <v>10</v>
      </c>
      <c r="E57" s="9" t="s">
        <v>0</v>
      </c>
      <c r="F57" s="15" t="b">
        <v>0</v>
      </c>
      <c r="G57" s="9"/>
      <c r="H57" s="9"/>
      <c r="I57" s="14"/>
      <c r="J57" s="22"/>
      <c r="K57" s="14"/>
      <c r="L57" s="25"/>
      <c r="M57" s="14"/>
      <c r="N57" s="14"/>
      <c r="O57" s="14"/>
    </row>
    <row r="58" spans="2:15" ht="22.85" customHeight="1" x14ac:dyDescent="0.4">
      <c r="B58" s="9">
        <v>54</v>
      </c>
      <c r="C58" s="9" t="s">
        <v>13</v>
      </c>
      <c r="D58" s="9">
        <v>10</v>
      </c>
      <c r="E58" s="9" t="s">
        <v>0</v>
      </c>
      <c r="F58" s="15" t="b">
        <v>0</v>
      </c>
      <c r="G58" s="9"/>
      <c r="H58" s="9"/>
      <c r="I58" s="14"/>
      <c r="J58" s="22"/>
      <c r="K58" s="14"/>
      <c r="L58" s="25"/>
      <c r="M58" s="14"/>
      <c r="N58" s="14"/>
      <c r="O58" s="14"/>
    </row>
    <row r="59" spans="2:15" ht="22.85" customHeight="1" x14ac:dyDescent="0.4">
      <c r="B59" s="9">
        <v>55</v>
      </c>
      <c r="C59" s="9" t="s">
        <v>14</v>
      </c>
      <c r="D59" s="9">
        <v>10</v>
      </c>
      <c r="E59" s="9" t="s">
        <v>0</v>
      </c>
      <c r="F59" s="15" t="b">
        <v>0</v>
      </c>
      <c r="G59" s="9"/>
      <c r="H59" s="9"/>
      <c r="I59" s="14"/>
      <c r="J59" s="22"/>
      <c r="K59" s="14"/>
      <c r="L59" s="25"/>
      <c r="M59" s="14"/>
      <c r="N59" s="14"/>
      <c r="O59" s="14"/>
    </row>
    <row r="60" spans="2:15" ht="22.85" customHeight="1" x14ac:dyDescent="0.4">
      <c r="B60" s="9">
        <v>56</v>
      </c>
      <c r="C60" s="9" t="s">
        <v>15</v>
      </c>
      <c r="D60" s="9">
        <v>10</v>
      </c>
      <c r="E60" s="9" t="s">
        <v>0</v>
      </c>
      <c r="F60" s="15" t="b">
        <v>0</v>
      </c>
      <c r="G60" s="9"/>
      <c r="H60" s="9"/>
      <c r="I60" s="14"/>
      <c r="J60" s="22"/>
      <c r="K60" s="14"/>
      <c r="L60" s="25"/>
      <c r="M60" s="14"/>
      <c r="N60" s="14"/>
      <c r="O60" s="14"/>
    </row>
    <row r="61" spans="2:15" ht="22.85" customHeight="1" x14ac:dyDescent="0.4">
      <c r="B61" s="9">
        <v>57</v>
      </c>
      <c r="C61" s="9" t="s">
        <v>87</v>
      </c>
      <c r="D61" s="9">
        <v>1</v>
      </c>
      <c r="E61" s="9" t="s">
        <v>0</v>
      </c>
      <c r="F61" s="15" t="b">
        <v>0</v>
      </c>
      <c r="G61" s="9"/>
      <c r="H61" s="9"/>
      <c r="I61" s="14"/>
      <c r="J61" s="22"/>
      <c r="K61" s="14"/>
      <c r="L61" s="25"/>
      <c r="M61" s="14"/>
      <c r="N61" s="14"/>
      <c r="O61" s="14"/>
    </row>
    <row r="62" spans="2:15" ht="22.85" customHeight="1" x14ac:dyDescent="0.4">
      <c r="B62" s="9">
        <v>58</v>
      </c>
      <c r="C62" s="9" t="s">
        <v>34</v>
      </c>
      <c r="D62" s="9">
        <v>1</v>
      </c>
      <c r="E62" s="9" t="s">
        <v>0</v>
      </c>
      <c r="F62" s="15" t="b">
        <v>0</v>
      </c>
      <c r="G62" s="9"/>
      <c r="H62" s="9"/>
      <c r="I62" s="14"/>
      <c r="J62" s="22"/>
      <c r="K62" s="14"/>
      <c r="L62" s="25"/>
      <c r="M62" s="14"/>
      <c r="N62" s="14"/>
      <c r="O62" s="14"/>
    </row>
    <row r="63" spans="2:15" ht="22.85" customHeight="1" x14ac:dyDescent="0.4">
      <c r="B63" s="9">
        <v>59</v>
      </c>
      <c r="C63" s="10" t="s">
        <v>54</v>
      </c>
      <c r="D63" s="10">
        <v>1</v>
      </c>
      <c r="E63" s="9" t="s">
        <v>0</v>
      </c>
      <c r="F63" s="15" t="b">
        <v>0</v>
      </c>
      <c r="G63" s="9"/>
      <c r="H63" s="9"/>
      <c r="I63" s="14"/>
      <c r="J63" s="22"/>
      <c r="K63" s="14"/>
      <c r="L63" s="25"/>
      <c r="M63" s="14"/>
      <c r="N63" s="14"/>
      <c r="O63" s="14"/>
    </row>
    <row r="64" spans="2:15" ht="22.85" customHeight="1" x14ac:dyDescent="0.4">
      <c r="B64" s="9">
        <v>60</v>
      </c>
      <c r="C64" s="10" t="s">
        <v>50</v>
      </c>
      <c r="D64" s="10">
        <v>1</v>
      </c>
      <c r="E64" s="10" t="s">
        <v>27</v>
      </c>
      <c r="F64" s="15" t="b">
        <v>0</v>
      </c>
      <c r="G64" s="9"/>
      <c r="H64" s="9"/>
      <c r="I64" s="14"/>
      <c r="J64" s="22"/>
      <c r="K64" s="14"/>
      <c r="L64" s="25"/>
      <c r="M64" s="14"/>
      <c r="N64" s="14"/>
      <c r="O64" s="14"/>
    </row>
    <row r="65" spans="2:9" ht="22.85" customHeight="1" x14ac:dyDescent="0.4">
      <c r="B65" s="33" t="s">
        <v>76</v>
      </c>
      <c r="C65" s="34"/>
      <c r="D65" s="34"/>
      <c r="E65" s="34"/>
      <c r="F65" s="35"/>
      <c r="G65" s="12">
        <f>SUM(G5:G64)</f>
        <v>0</v>
      </c>
      <c r="H65" s="13"/>
      <c r="I65" s="12">
        <f t="shared" ref="I65" si="0">SUM(I5:I64)</f>
        <v>0</v>
      </c>
    </row>
    <row r="66" spans="2:9" ht="22.85" customHeight="1" x14ac:dyDescent="0.4">
      <c r="B66" s="33" t="s">
        <v>75</v>
      </c>
      <c r="C66" s="34"/>
      <c r="D66" s="34"/>
      <c r="E66" s="34"/>
      <c r="F66" s="35"/>
      <c r="G66" s="13"/>
      <c r="H66" s="11">
        <v>0.23</v>
      </c>
      <c r="I66" s="13"/>
    </row>
    <row r="67" spans="2:9" ht="22.85" customHeight="1" x14ac:dyDescent="0.4">
      <c r="B67" s="36" t="s">
        <v>77</v>
      </c>
      <c r="C67" s="37"/>
      <c r="D67" s="37"/>
      <c r="E67" s="37"/>
      <c r="F67" s="38"/>
      <c r="G67" s="16">
        <f t="shared" ref="G67" si="1">G65+G66</f>
        <v>0</v>
      </c>
      <c r="H67" s="16"/>
      <c r="I67" s="41">
        <f>I65+I66</f>
        <v>0</v>
      </c>
    </row>
    <row r="68" spans="2:9" ht="22.85" customHeight="1" x14ac:dyDescent="0.4">
      <c r="B68" s="1"/>
      <c r="C68" s="3"/>
      <c r="D68" s="3"/>
      <c r="E68" s="1"/>
      <c r="F68" s="1"/>
    </row>
    <row r="69" spans="2:9" ht="22.85" customHeight="1" x14ac:dyDescent="0.4">
      <c r="B69" s="1"/>
      <c r="C69" s="3"/>
      <c r="D69" s="3"/>
      <c r="E69" s="1"/>
      <c r="F69" s="1"/>
    </row>
    <row r="70" spans="2:9" ht="22.85" customHeight="1" x14ac:dyDescent="0.4">
      <c r="B70" s="1"/>
      <c r="C70" s="3"/>
      <c r="D70" s="3"/>
      <c r="E70" s="1"/>
      <c r="F70" s="1"/>
    </row>
    <row r="71" spans="2:9" ht="22.85" customHeight="1" x14ac:dyDescent="0.4">
      <c r="B71" s="1"/>
      <c r="C71" s="3"/>
      <c r="D71" s="3"/>
      <c r="E71" s="1"/>
      <c r="F71" s="1"/>
    </row>
    <row r="72" spans="2:9" ht="22.85" customHeight="1" x14ac:dyDescent="0.4">
      <c r="B72" s="1"/>
      <c r="C72" s="3"/>
      <c r="D72" s="3"/>
      <c r="E72" s="1"/>
      <c r="F72" s="1"/>
    </row>
    <row r="73" spans="2:9" ht="22.85" customHeight="1" x14ac:dyDescent="0.4">
      <c r="C73" s="6"/>
      <c r="D73" s="6"/>
      <c r="E73" s="2"/>
      <c r="F73" s="2"/>
    </row>
    <row r="74" spans="2:9" ht="22.85" customHeight="1" x14ac:dyDescent="0.4">
      <c r="B74" s="1"/>
      <c r="C74" s="3"/>
      <c r="D74" s="3"/>
      <c r="E74" s="1"/>
      <c r="F74" s="1"/>
    </row>
    <row r="75" spans="2:9" ht="22.85" customHeight="1" x14ac:dyDescent="0.4">
      <c r="B75" s="1"/>
      <c r="C75" s="3"/>
      <c r="D75" s="3"/>
      <c r="E75" s="1"/>
      <c r="F75" s="1"/>
    </row>
    <row r="76" spans="2:9" ht="22.85" customHeight="1" x14ac:dyDescent="0.4">
      <c r="C76" s="6"/>
      <c r="D76" s="6"/>
      <c r="E76" s="2"/>
      <c r="F76" s="2"/>
    </row>
    <row r="77" spans="2:9" ht="22.85" customHeight="1" x14ac:dyDescent="0.4">
      <c r="C77" s="6"/>
      <c r="D77" s="6"/>
      <c r="E77" s="2"/>
      <c r="F77" s="2"/>
    </row>
    <row r="78" spans="2:9" ht="22.85" customHeight="1" x14ac:dyDescent="0.4">
      <c r="C78" s="6"/>
      <c r="D78" s="6"/>
      <c r="E78" s="2"/>
      <c r="F78" s="2"/>
    </row>
    <row r="79" spans="2:9" ht="22.85" customHeight="1" x14ac:dyDescent="0.4">
      <c r="B79" s="1"/>
      <c r="C79" s="3"/>
      <c r="D79" s="3"/>
      <c r="E79" s="1"/>
      <c r="F79" s="1"/>
    </row>
    <row r="80" spans="2:9" ht="22.85" customHeight="1" x14ac:dyDescent="0.4">
      <c r="B80" s="1"/>
      <c r="C80" s="3"/>
      <c r="D80" s="3"/>
      <c r="E80" s="1"/>
      <c r="F80" s="1"/>
    </row>
    <row r="81" spans="2:6" ht="22.85" customHeight="1" x14ac:dyDescent="0.4">
      <c r="B81" s="1"/>
      <c r="C81" s="3"/>
      <c r="D81" s="3"/>
      <c r="E81" s="1"/>
      <c r="F81" s="1"/>
    </row>
    <row r="82" spans="2:6" ht="22.85" customHeight="1" x14ac:dyDescent="0.4">
      <c r="C82" s="6"/>
      <c r="D82" s="6"/>
      <c r="E82" s="2"/>
      <c r="F82" s="2"/>
    </row>
    <row r="83" spans="2:6" ht="22.85" customHeight="1" x14ac:dyDescent="0.4">
      <c r="C83" s="6"/>
      <c r="D83" s="6"/>
      <c r="E83" s="2"/>
      <c r="F83" s="2"/>
    </row>
    <row r="84" spans="2:6" ht="22.85" customHeight="1" x14ac:dyDescent="0.4">
      <c r="C84" s="6"/>
      <c r="D84" s="6"/>
      <c r="E84" s="2"/>
      <c r="F84" s="2"/>
    </row>
    <row r="85" spans="2:6" ht="22.85" customHeight="1" x14ac:dyDescent="0.4">
      <c r="C85" s="6"/>
      <c r="D85" s="6"/>
      <c r="E85" s="2"/>
      <c r="F85" s="2"/>
    </row>
    <row r="86" spans="2:6" ht="22.85" customHeight="1" x14ac:dyDescent="0.4">
      <c r="C86" s="6"/>
      <c r="D86" s="6"/>
      <c r="E86" s="2"/>
      <c r="F86" s="2"/>
    </row>
    <row r="87" spans="2:6" ht="22.85" customHeight="1" x14ac:dyDescent="0.4">
      <c r="C87" s="6"/>
      <c r="D87" s="6"/>
      <c r="E87" s="2"/>
      <c r="F87" s="2"/>
    </row>
    <row r="88" spans="2:6" ht="22.85" customHeight="1" x14ac:dyDescent="0.4">
      <c r="C88" s="6"/>
      <c r="D88" s="6"/>
      <c r="E88" s="2"/>
      <c r="F88" s="2"/>
    </row>
    <row r="89" spans="2:6" ht="22.85" customHeight="1" x14ac:dyDescent="0.4">
      <c r="C89" s="6"/>
      <c r="D89" s="6"/>
      <c r="E89" s="2"/>
      <c r="F89" s="2"/>
    </row>
    <row r="90" spans="2:6" ht="22.85" customHeight="1" x14ac:dyDescent="0.4">
      <c r="B90" s="1"/>
      <c r="C90" s="3"/>
      <c r="D90" s="3"/>
      <c r="E90" s="1"/>
      <c r="F90" s="1"/>
    </row>
    <row r="91" spans="2:6" ht="22.85" customHeight="1" x14ac:dyDescent="0.4">
      <c r="B91" s="1"/>
      <c r="C91" s="3"/>
      <c r="D91" s="3"/>
      <c r="E91" s="1"/>
      <c r="F91" s="1"/>
    </row>
    <row r="92" spans="2:6" ht="22.85" customHeight="1" x14ac:dyDescent="0.4">
      <c r="B92" s="1"/>
      <c r="C92" s="3"/>
      <c r="D92" s="3"/>
      <c r="E92" s="1"/>
      <c r="F92" s="1"/>
    </row>
    <row r="93" spans="2:6" ht="22.85" customHeight="1" x14ac:dyDescent="0.4">
      <c r="C93" s="6"/>
      <c r="D93" s="6"/>
      <c r="E93" s="2"/>
      <c r="F93" s="2"/>
    </row>
    <row r="94" spans="2:6" ht="22.85" customHeight="1" x14ac:dyDescent="0.4">
      <c r="C94" s="6"/>
      <c r="D94" s="6"/>
      <c r="E94" s="2"/>
      <c r="F94" s="2"/>
    </row>
    <row r="95" spans="2:6" ht="22.85" customHeight="1" x14ac:dyDescent="0.4">
      <c r="B95" s="1"/>
      <c r="C95" s="3"/>
      <c r="D95" s="3"/>
      <c r="E95" s="1"/>
      <c r="F95" s="1"/>
    </row>
    <row r="96" spans="2:6" ht="22.85" customHeight="1" x14ac:dyDescent="0.4">
      <c r="C96" s="6"/>
      <c r="D96" s="6"/>
      <c r="E96" s="2"/>
      <c r="F96" s="2"/>
    </row>
    <row r="97" spans="2:6" ht="22.85" customHeight="1" x14ac:dyDescent="0.4">
      <c r="B97" s="1"/>
      <c r="C97" s="3"/>
      <c r="D97" s="3"/>
      <c r="E97" s="1"/>
      <c r="F97" s="1"/>
    </row>
    <row r="98" spans="2:6" ht="22.85" customHeight="1" x14ac:dyDescent="0.4">
      <c r="B98" s="1"/>
      <c r="C98" s="3"/>
      <c r="D98" s="3"/>
      <c r="E98" s="1"/>
      <c r="F98" s="1"/>
    </row>
    <row r="99" spans="2:6" ht="22.85" customHeight="1" x14ac:dyDescent="0.4">
      <c r="B99" s="1"/>
      <c r="C99" s="3"/>
      <c r="D99" s="3"/>
      <c r="E99" s="1"/>
      <c r="F99" s="1"/>
    </row>
    <row r="100" spans="2:6" ht="22.85" customHeight="1" x14ac:dyDescent="0.4">
      <c r="C100" s="6"/>
      <c r="D100" s="6"/>
      <c r="E100" s="2"/>
      <c r="F100" s="2"/>
    </row>
    <row r="101" spans="2:6" ht="22.85" customHeight="1" x14ac:dyDescent="0.4">
      <c r="C101" s="6"/>
      <c r="D101" s="6"/>
      <c r="E101" s="2"/>
      <c r="F101" s="2"/>
    </row>
    <row r="102" spans="2:6" ht="22.85" customHeight="1" x14ac:dyDescent="0.4">
      <c r="C102" s="6"/>
      <c r="D102" s="6"/>
      <c r="E102" s="2"/>
      <c r="F102" s="2"/>
    </row>
    <row r="103" spans="2:6" ht="22.85" customHeight="1" x14ac:dyDescent="0.4">
      <c r="C103" s="6"/>
      <c r="D103" s="6"/>
      <c r="E103" s="2"/>
      <c r="F103" s="2"/>
    </row>
    <row r="104" spans="2:6" ht="22.85" customHeight="1" x14ac:dyDescent="0.4">
      <c r="C104" s="6"/>
      <c r="D104" s="6"/>
      <c r="E104" s="2"/>
      <c r="F104" s="2"/>
    </row>
    <row r="105" spans="2:6" ht="22.85" customHeight="1" x14ac:dyDescent="0.4">
      <c r="B105" s="1"/>
      <c r="C105" s="3"/>
      <c r="D105" s="3"/>
      <c r="E105" s="1"/>
      <c r="F105" s="1"/>
    </row>
    <row r="106" spans="2:6" ht="22.85" customHeight="1" x14ac:dyDescent="0.4">
      <c r="B106" s="1"/>
      <c r="C106" s="3"/>
      <c r="D106" s="3"/>
      <c r="E106" s="1"/>
      <c r="F106" s="1"/>
    </row>
    <row r="107" spans="2:6" ht="22.85" customHeight="1" x14ac:dyDescent="0.4">
      <c r="C107" s="6"/>
      <c r="D107" s="6"/>
      <c r="E107" s="2"/>
      <c r="F107" s="2"/>
    </row>
    <row r="108" spans="2:6" ht="22.85" customHeight="1" x14ac:dyDescent="0.4">
      <c r="B108" s="1"/>
      <c r="C108" s="3"/>
      <c r="D108" s="3"/>
      <c r="E108" s="1"/>
      <c r="F108" s="1"/>
    </row>
    <row r="109" spans="2:6" ht="22.85" customHeight="1" x14ac:dyDescent="0.4">
      <c r="B109" s="1"/>
      <c r="C109" s="3"/>
      <c r="D109" s="3"/>
      <c r="E109" s="1"/>
      <c r="F109" s="1"/>
    </row>
    <row r="110" spans="2:6" ht="22.85" customHeight="1" x14ac:dyDescent="0.4">
      <c r="B110" s="1"/>
      <c r="C110" s="3"/>
      <c r="D110" s="3"/>
      <c r="E110" s="1"/>
      <c r="F110" s="1"/>
    </row>
    <row r="111" spans="2:6" ht="22.85" customHeight="1" x14ac:dyDescent="0.4">
      <c r="C111" s="6"/>
      <c r="D111" s="6"/>
      <c r="E111" s="2"/>
      <c r="F111" s="2"/>
    </row>
    <row r="112" spans="2:6" ht="22.85" customHeight="1" x14ac:dyDescent="0.4">
      <c r="C112" s="6"/>
      <c r="D112" s="6"/>
      <c r="E112" s="2"/>
      <c r="F112" s="2"/>
    </row>
    <row r="113" spans="2:6" ht="22.85" customHeight="1" x14ac:dyDescent="0.4">
      <c r="B113" s="1"/>
      <c r="C113" s="3"/>
      <c r="D113" s="3"/>
      <c r="E113" s="1"/>
      <c r="F113" s="1"/>
    </row>
    <row r="114" spans="2:6" ht="22.85" customHeight="1" x14ac:dyDescent="0.4">
      <c r="B114" s="1"/>
      <c r="C114" s="3"/>
      <c r="D114" s="3"/>
      <c r="E114" s="1"/>
      <c r="F114" s="1"/>
    </row>
    <row r="115" spans="2:6" ht="22.85" customHeight="1" x14ac:dyDescent="0.4">
      <c r="B115" s="1"/>
      <c r="C115" s="3"/>
      <c r="D115" s="3"/>
      <c r="E115" s="1"/>
      <c r="F115" s="1"/>
    </row>
    <row r="116" spans="2:6" ht="22.85" customHeight="1" x14ac:dyDescent="0.4">
      <c r="B116" s="1"/>
      <c r="C116" s="3"/>
      <c r="D116" s="3"/>
      <c r="E116" s="1"/>
      <c r="F116" s="1"/>
    </row>
    <row r="117" spans="2:6" ht="22.85" customHeight="1" x14ac:dyDescent="0.4">
      <c r="B117" s="1"/>
      <c r="C117" s="3"/>
      <c r="D117" s="3"/>
      <c r="E117" s="1"/>
      <c r="F117" s="1"/>
    </row>
    <row r="118" spans="2:6" ht="22.85" customHeight="1" x14ac:dyDescent="0.4">
      <c r="C118" s="6"/>
      <c r="D118" s="6"/>
      <c r="E118" s="2"/>
      <c r="F118" s="2"/>
    </row>
    <row r="119" spans="2:6" ht="22.85" customHeight="1" x14ac:dyDescent="0.4">
      <c r="B119" s="1"/>
      <c r="C119" s="3"/>
      <c r="D119" s="3"/>
      <c r="E119" s="1"/>
      <c r="F119" s="1"/>
    </row>
    <row r="120" spans="2:6" ht="22.85" customHeight="1" x14ac:dyDescent="0.4">
      <c r="B120" s="1"/>
      <c r="C120" s="3"/>
      <c r="D120" s="3"/>
      <c r="E120" s="1"/>
      <c r="F120" s="1"/>
    </row>
    <row r="121" spans="2:6" ht="22.85" customHeight="1" x14ac:dyDescent="0.4">
      <c r="B121" s="1"/>
      <c r="C121" s="3"/>
      <c r="D121" s="3"/>
      <c r="E121" s="1"/>
      <c r="F121" s="1"/>
    </row>
  </sheetData>
  <autoFilter ref="B3:E113" xr:uid="{A53CF2A6-29DB-45BF-BAE1-8174E2E75683}">
    <sortState xmlns:xlrd2="http://schemas.microsoft.com/office/spreadsheetml/2017/richdata2" ref="B5:E113">
      <sortCondition ref="C3:C113"/>
    </sortState>
  </autoFilter>
  <mergeCells count="14">
    <mergeCell ref="B67:F67"/>
    <mergeCell ref="B2:B3"/>
    <mergeCell ref="C2:C3"/>
    <mergeCell ref="D2:D3"/>
    <mergeCell ref="E2:E3"/>
    <mergeCell ref="F2:F3"/>
    <mergeCell ref="K2:O2"/>
    <mergeCell ref="L4:M4"/>
    <mergeCell ref="B1:I1"/>
    <mergeCell ref="B65:F65"/>
    <mergeCell ref="B66:F66"/>
    <mergeCell ref="G2:G3"/>
    <mergeCell ref="H2:H3"/>
    <mergeCell ref="I2:I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D7AF5-C274-4BEB-BE1B-DD264CB114AE}">
  <dimension ref="F1:W1"/>
  <sheetViews>
    <sheetView topLeftCell="B1" workbookViewId="0">
      <selection activeCell="F1" sqref="F1:W1"/>
    </sheetView>
  </sheetViews>
  <sheetFormatPr defaultRowHeight="14.6" x14ac:dyDescent="0.4"/>
  <sheetData>
    <row r="1" spans="6:23" ht="79.3" customHeight="1" x14ac:dyDescent="0.7">
      <c r="F1" s="40" t="s">
        <v>81</v>
      </c>
      <c r="G1" s="40"/>
      <c r="H1" s="40"/>
      <c r="I1" s="40"/>
      <c r="J1" s="40"/>
      <c r="K1" s="40"/>
      <c r="L1" s="40"/>
      <c r="M1" s="40"/>
      <c r="N1" s="40"/>
      <c r="P1" s="40" t="s">
        <v>82</v>
      </c>
      <c r="Q1" s="40"/>
      <c r="R1" s="40"/>
      <c r="S1" s="40"/>
      <c r="T1" s="40"/>
      <c r="U1" s="40"/>
      <c r="V1" s="40"/>
      <c r="W1" s="40"/>
    </row>
  </sheetData>
  <mergeCells count="2">
    <mergeCell ref="F1:N1"/>
    <mergeCell ref="P1:W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401A4-77E9-46D4-984E-3006ABB357F2}">
  <dimension ref="H2:Y2"/>
  <sheetViews>
    <sheetView topLeftCell="O1" workbookViewId="0">
      <selection activeCell="AH27" sqref="AH27"/>
    </sheetView>
  </sheetViews>
  <sheetFormatPr defaultRowHeight="14.6" x14ac:dyDescent="0.4"/>
  <sheetData>
    <row r="2" spans="8:25" ht="26.15" x14ac:dyDescent="0.7">
      <c r="H2" s="40" t="s">
        <v>81</v>
      </c>
      <c r="I2" s="40"/>
      <c r="J2" s="40"/>
      <c r="K2" s="40"/>
      <c r="L2" s="40"/>
      <c r="M2" s="40"/>
      <c r="N2" s="40"/>
      <c r="O2" s="40"/>
      <c r="P2" s="40"/>
      <c r="R2" s="40" t="s">
        <v>83</v>
      </c>
      <c r="S2" s="40"/>
      <c r="T2" s="40"/>
      <c r="U2" s="40"/>
      <c r="V2" s="40"/>
      <c r="W2" s="40"/>
      <c r="X2" s="40"/>
      <c r="Y2" s="40"/>
    </row>
  </sheetData>
  <mergeCells count="2">
    <mergeCell ref="H2:P2"/>
    <mergeCell ref="R2:Y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Koszyk WZORCOWY</vt:lpstr>
      <vt:lpstr>Zamówienia RATUSZ</vt:lpstr>
      <vt:lpstr>Zamówienia Hala Siechnice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Anita Markiewicz</dc:creator>
  <cp:lastModifiedBy>Krzysztof Maj</cp:lastModifiedBy>
  <dcterms:created xsi:type="dcterms:W3CDTF">2025-01-16T11:56:57Z</dcterms:created>
  <dcterms:modified xsi:type="dcterms:W3CDTF">2025-01-24T08:47:54Z</dcterms:modified>
</cp:coreProperties>
</file>