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<sst xmlns="http://schemas.openxmlformats.org/spreadsheetml/2006/main" uniqueCount="228">
  <si>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ID</t>
  </si>
  <si>
    <t>Oferta na:</t>
  </si>
  <si>
    <t>pl</t>
  </si>
  <si>
    <t>Sukcesywne dostawy materiałów biurowych dla potrzeb Zakładu Gospodarki Komunalnej i Mieszkaniowej w Koronowie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</si>
  <si>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</si>
  <si>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</si>
  <si>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</si>
  <si>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</si>
  <si>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</si>
  <si>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</si>
  <si>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</si>
  <si>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</si>
  <si>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2 dni od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</si>
  <si>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</si>
  <si>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</si>
  <si>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</si>
  <si>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</si>
  <si>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</si>
  <si>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</si>
  <si>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</si>
  <si>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</si>
  <si>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</si>
  <si>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AA LR-6</t>
  </si>
  <si>
    <t>MAXELL lub równoważna (blister 4szt.)</t>
  </si>
  <si>
    <t>opak.</t>
  </si>
  <si>
    <t>23%</t>
  </si>
  <si>
    <t>PLN</t>
  </si>
  <si>
    <t>BATERIA AAA LR-03</t>
  </si>
  <si>
    <t>MAXELL lub równoważna  (blister 4szt.)</t>
  </si>
  <si>
    <t>BLOK BIUROWY A4</t>
  </si>
  <si>
    <t>(kratka) 100 kartek</t>
  </si>
  <si>
    <t>szt.</t>
  </si>
  <si>
    <t>BLOK BIUROWY A5</t>
  </si>
  <si>
    <t>BRELOK DO KLUCZY</t>
  </si>
  <si>
    <t>ZAWIESZKA, IDENTYFIKATOR różne kolory</t>
  </si>
  <si>
    <t>BRULION A4</t>
  </si>
  <si>
    <t>96 kartek w kratkę, twarda oprawa</t>
  </si>
  <si>
    <t>BRULION A5</t>
  </si>
  <si>
    <t>CIENKOPIS</t>
  </si>
  <si>
    <t>STABILO POINT 88, 0,4mm, różne kolory</t>
  </si>
  <si>
    <t>DESKA Z KLIPEM A4</t>
  </si>
  <si>
    <t>różne kolory</t>
  </si>
  <si>
    <t>DŁUGOPIS</t>
  </si>
  <si>
    <t>JETSTREAM UNI SXN-101 CZARNY</t>
  </si>
  <si>
    <t>JETSTREAM UNI SXN-101 NIEBIESKI</t>
  </si>
  <si>
    <t>DŁUGOPIS NA ŁAŃCUSZKU</t>
  </si>
  <si>
    <t>PRZYLEPNY</t>
  </si>
  <si>
    <t>DŁUGOPIS ŻELOWY</t>
  </si>
  <si>
    <t>PENMATE FLEXI ABRA GEL lub równoważny grubość linii pisania: 0,7 mm niebieski tradycyjny</t>
  </si>
  <si>
    <t>DYSPENSER Z TAŚMĄ</t>
  </si>
  <si>
    <t>19mmx33m plastikowy</t>
  </si>
  <si>
    <t>DZIURKACZ</t>
  </si>
  <si>
    <t>OFFICE PRODUCTS, dziurkuje do 30 kartek, metal, czarny</t>
  </si>
  <si>
    <t>ETYKIETY WSUWANE DO SEGREGATORA</t>
  </si>
  <si>
    <t>O GRZBIECIE 50 mm 25szt./op.</t>
  </si>
  <si>
    <t>O GRZBIECIE 75 mm 25szt./op.</t>
  </si>
  <si>
    <t>FOLIA DO LAMINOWANIA A4</t>
  </si>
  <si>
    <t>80mik, 100szt/op.</t>
  </si>
  <si>
    <t>FOLIA DO SEGREG. A-4</t>
  </si>
  <si>
    <t>krystaliczna 90 mik., 50szt./op.</t>
  </si>
  <si>
    <t>FOLIA DO SEGREG.A-4</t>
  </si>
  <si>
    <t>groszek 70 mik., 100szt./op.</t>
  </si>
  <si>
    <t>krystaliczna 45 mik.,  100 szt/op.</t>
  </si>
  <si>
    <t>FOLIA DO SEGREG.A-4+</t>
  </si>
  <si>
    <t>krystaliczna MAXI (poszerzane) 120 mik 25szt./op.</t>
  </si>
  <si>
    <t>GUMKA</t>
  </si>
  <si>
    <t>PENTEL ZEH-03</t>
  </si>
  <si>
    <t>GUMKI RECEPTURKI</t>
  </si>
  <si>
    <t>DONAU lub równoważne 100mm mix kolor.  500 g/op.</t>
  </si>
  <si>
    <t>KALENDARZ BIUROWY TYPU BIUWAR</t>
  </si>
  <si>
    <t>min. 30 kartki.  Z listwą wymiary około: 590x420 mm</t>
  </si>
  <si>
    <t>KALKA OŁÓWKOWA A-4,</t>
  </si>
  <si>
    <t>100 arkuszy</t>
  </si>
  <si>
    <t>KALKULATOR</t>
  </si>
  <si>
    <t>VECTOR CD-2460 lub równoważny,</t>
  </si>
  <si>
    <t>KLEJ W SZTYFCIE</t>
  </si>
  <si>
    <t>AMOS GLUE STICK 35g</t>
  </si>
  <si>
    <t>KLIPS ARCHIWIZACYJNY DO SPINANIA AKT</t>
  </si>
  <si>
    <t>100szt./op.</t>
  </si>
  <si>
    <t>KLIPSY BIUROWE</t>
  </si>
  <si>
    <t>19mm 12szt./op.</t>
  </si>
  <si>
    <t>25mm 12szt./op.</t>
  </si>
  <si>
    <t>32mm 12szt./op.</t>
  </si>
  <si>
    <t>41mm 12szt./op.</t>
  </si>
  <si>
    <t>51mm 12szt./op.</t>
  </si>
  <si>
    <t>KLPISY BIUROWE</t>
  </si>
  <si>
    <t>15mm 12szt./op.</t>
  </si>
  <si>
    <t>KOPERTA B-4</t>
  </si>
  <si>
    <t>(250x353mm) BIAŁA HK ZWYKŁA</t>
  </si>
  <si>
    <t>KOPERTA C-4</t>
  </si>
  <si>
    <t>(229x324mm) BIAŁA HK ZWYKŁA 50szt./op.</t>
  </si>
  <si>
    <t>(229x324x40mm) BIAŁA HK POSZERZANA</t>
  </si>
  <si>
    <t>KOPERTA C-5</t>
  </si>
  <si>
    <t>(162x229mm) BIAŁA SK BEZ OKIENKA  500szt./op.</t>
  </si>
  <si>
    <t>KOPERTA C-6</t>
  </si>
  <si>
    <t>(114x162mm) BIAŁA SK BEZ OKIENKA 1000szt./op.</t>
  </si>
  <si>
    <t>(114x162mm) BIAŁA SK Z OKIENKIEM (okno dolne prawe)  1000szt./op</t>
  </si>
  <si>
    <t>KOPERTA G/17</t>
  </si>
  <si>
    <t>(250x350mm) BIAŁA HK BĄBELKOWA</t>
  </si>
  <si>
    <t>KOREKTOR W TAŚMIE</t>
  </si>
  <si>
    <t>5mmx8m</t>
  </si>
  <si>
    <t>KUWETA NA DOKUMENTY</t>
  </si>
  <si>
    <t>A-4, plastikowa, przeźroczysta</t>
  </si>
  <si>
    <t>LINIAŁ</t>
  </si>
  <si>
    <t>20cm, przeźroczysty</t>
  </si>
  <si>
    <t>MARKER</t>
  </si>
  <si>
    <t>PENTEL N850 lub równoważny, czarny</t>
  </si>
  <si>
    <t>NOTES KOSTKA KLEJONA BIAŁA</t>
  </si>
  <si>
    <t>wymiary ok. 8,5x8,5x3,5cm</t>
  </si>
  <si>
    <t>NOTES KOSTKA NIEKLEJONA BIAŁA</t>
  </si>
  <si>
    <t>wymiary  8,5x8,5x3,5cm</t>
  </si>
  <si>
    <t>NOTES SAMOPRZYLEPNY</t>
  </si>
  <si>
    <t>38x51, 100 karteczek, żółty, 3szt./op.</t>
  </si>
  <si>
    <t>76x76, 100 karteczek, żółty, 12szt./op.</t>
  </si>
  <si>
    <t>NOŻYCZKI BIUROWE</t>
  </si>
  <si>
    <t>Donau lub równoważne 16 cm</t>
  </si>
  <si>
    <t>OLEJ DO NISZCZARKI</t>
  </si>
  <si>
    <t>120 ml</t>
  </si>
  <si>
    <t>OŁÓWEK</t>
  </si>
  <si>
    <t>TAURUS TRADE HB  z gumką</t>
  </si>
  <si>
    <t>OŁÓWEK AUTOMATYCZNY</t>
  </si>
  <si>
    <t>TITANUM lub równoważny, z wkładem, z wbudowaną gumką do wymazywania, wymienny grafit o grubości 0,5 mm lub równoważny</t>
  </si>
  <si>
    <t>PAPIER KSERO BIAŁY A-3</t>
  </si>
  <si>
    <t>80g/m2, białość: CIE 161-166, ryza=500 arkuszy, 5szt./op.</t>
  </si>
  <si>
    <t>PAPIER KSERO BIAŁY A-4</t>
  </si>
  <si>
    <t>PINEZKA</t>
  </si>
  <si>
    <t>GRAND lub równoważne  KOLOR 50 szt./op.</t>
  </si>
  <si>
    <t>GRAND lub równoważne SREBRNA 100szt./op.</t>
  </si>
  <si>
    <t>PŁYN DO CZYSZCZENIA EKRANÓW</t>
  </si>
  <si>
    <t>250 ml</t>
  </si>
  <si>
    <t>PŁYTA CD-R</t>
  </si>
  <si>
    <t>SLIM pojemność 700MB, prędkość zapisu 52x (jedna sztuka w kopercie)</t>
  </si>
  <si>
    <t>PŁYTA DVD-R</t>
  </si>
  <si>
    <t>pojemność 4,7 GB, prędkośc zapisu 16x (jedna sztuka w kopercie )</t>
  </si>
  <si>
    <t>PODUSZKA DO PIECZĄTKI</t>
  </si>
  <si>
    <t>(min. 117x70mm) nasączona, niebieska</t>
  </si>
  <si>
    <t>POJEMNIK MAGNETYCZNY NA SPINACZE</t>
  </si>
  <si>
    <t>plastikowy</t>
  </si>
  <si>
    <t>PRZEKŁADKI KARTONOWE</t>
  </si>
  <si>
    <t>1/3 A-4 (240x105 mm), 100szt./op. mix kolorów</t>
  </si>
  <si>
    <t>PRZYBORNIK NA BIURKO</t>
  </si>
  <si>
    <t>Q-CONNECT lub równoważny 3 komory, czarny</t>
  </si>
  <si>
    <t>PUDŁO ARCHIWIZACYJNE A-4</t>
  </si>
  <si>
    <t>szerokość grzbietu 10cm, 10szt./op.</t>
  </si>
  <si>
    <t>szerokość grzbietu ok. 15cm, 10szt./op.</t>
  </si>
  <si>
    <t>ROLKA TERMICZNA</t>
  </si>
  <si>
    <t>GECHSPAR lub równoważna (gramatura papieru 55g/m2) 110mm*30m 10szt./op.</t>
  </si>
  <si>
    <t>ROZSZYWACZ</t>
  </si>
  <si>
    <t>TITIS KOBRA GV070 lub równoważny</t>
  </si>
  <si>
    <t>SEGREGATOR    A4/4</t>
  </si>
  <si>
    <t>VauPe lub równoważny różne kolory</t>
  </si>
  <si>
    <t>SEGREGATOR    A4/5</t>
  </si>
  <si>
    <t>SEGREGATOR    A4/7</t>
  </si>
  <si>
    <t>SEGREGATOR    A5/7</t>
  </si>
  <si>
    <t>SKOROSZYT PAPIEROWY Z ZAWIESZKĄ</t>
  </si>
  <si>
    <t>250g (okładka wierzchnia cała) BARBARA lub równoważny 50szt./op.</t>
  </si>
  <si>
    <t>SKOROSZYT PLASTIKOWY A4</t>
  </si>
  <si>
    <t>wykonany z folii PP, wpinany, posiadający biały pasek do opisu zawartości, okładka przednia przeźroczysta, okładka tylna w kolorze (10 szt./op.)</t>
  </si>
  <si>
    <t>SPINACZ</t>
  </si>
  <si>
    <t>PC-28 mm  GRAND lub równoważne 100 szt./op.</t>
  </si>
  <si>
    <t>PC-50 mm  GRAND lub równoważne 100szt./op.</t>
  </si>
  <si>
    <t>TAŚMA DWUSTRONNA</t>
  </si>
  <si>
    <t>38mmx10m zwykła</t>
  </si>
  <si>
    <t>TAŚMA KLEJĄCA BIUROWA</t>
  </si>
  <si>
    <t>18mmx30m 8szt./op.</t>
  </si>
  <si>
    <t>TAŚMA KLEJĄCA PAKOWA</t>
  </si>
  <si>
    <t>przeźroczysta 48mmx50m</t>
  </si>
  <si>
    <t>TECZKA SKRZYDŁOWA Z GUMKĄ typu BOX</t>
  </si>
  <si>
    <t>szerokość grzbietu 40 mm, grubość tektury 2mm, różne kolory</t>
  </si>
  <si>
    <t>TECZKA Z GUMKĄ LAKIEROWANA A-4</t>
  </si>
  <si>
    <t>różne kolory 10szt./op.</t>
  </si>
  <si>
    <t>TECZKA Z KLIPEM A4</t>
  </si>
  <si>
    <t>P-PLAST lub równoważny</t>
  </si>
  <si>
    <t>TEMPERÓWKA METALOWA</t>
  </si>
  <si>
    <t>pojedyncza</t>
  </si>
  <si>
    <t>TUSZ DO STEMPLI</t>
  </si>
  <si>
    <t>30 ml, kolor:  czarny</t>
  </si>
  <si>
    <t>30 ml, kolor:  czerwony</t>
  </si>
  <si>
    <t>30 ml, kolor:  niebieski</t>
  </si>
  <si>
    <t>WKŁAD</t>
  </si>
  <si>
    <t>UNI SXR-71-070 CZARNY</t>
  </si>
  <si>
    <t>UNI SXR-71-070 NIEBIESKI</t>
  </si>
  <si>
    <t>ZAKŁADKI INDEKSUJĄCE SAMOPRZYLEPNE PLASTIKOWE</t>
  </si>
  <si>
    <t>12x45, 5 kolorów, min. 100 karteczek</t>
  </si>
  <si>
    <t>20x50, 4 kolory, min. 160 karteczek</t>
  </si>
  <si>
    <t>Zakreślacz</t>
  </si>
  <si>
    <t>STABILO BOSS lub róznoważny: końcówka ścięta, szerokość linii 2 – 5 mm (różne kolory)</t>
  </si>
  <si>
    <t>ZESZYT A-4</t>
  </si>
  <si>
    <t>96 kartek, kratka, miękka oprawa</t>
  </si>
  <si>
    <t>ZESZYT A-5</t>
  </si>
  <si>
    <t>60 kartek,kratka, miękka oprawa</t>
  </si>
  <si>
    <t>ZSZYWACZ</t>
  </si>
  <si>
    <t>30 kartek, zszywki 24/6, 26/6,</t>
  </si>
  <si>
    <t>ZSZYWKI  No 23/24 1000szt.op.</t>
  </si>
  <si>
    <t>No 23/24 1000szt.op.</t>
  </si>
  <si>
    <t>Antyrama</t>
  </si>
  <si>
    <t>A4</t>
  </si>
  <si>
    <t>papier do dyplomów A4</t>
  </si>
  <si>
    <t>kolor beżowy, opakowanie 25 arkuszy</t>
  </si>
  <si>
    <t>ZSZYWKI No 24/6 1000 szt.</t>
  </si>
  <si>
    <t>No 24/6 1000 szt.op.</t>
  </si>
  <si>
    <t>ZESZYT A5 96 kartek</t>
  </si>
  <si>
    <t xml:space="preserve">sztywna oprawa </t>
  </si>
  <si>
    <t>Teczka do podpisu A4</t>
  </si>
  <si>
    <t>Owijacz na zeszyt A5</t>
  </si>
  <si>
    <t>A5</t>
  </si>
  <si>
    <t>Tablica korkowa</t>
  </si>
  <si>
    <t>90cmx60cm</t>
  </si>
  <si>
    <t>60cmx45cm</t>
  </si>
  <si>
    <t>chusteczki do ekranów</t>
  </si>
  <si>
    <t xml:space="preserve">kalendarz A4 </t>
  </si>
  <si>
    <t>dzienny</t>
  </si>
  <si>
    <t>kalendarz A4</t>
  </si>
  <si>
    <t>tygodniowy</t>
  </si>
  <si>
    <t>kalendarz A5</t>
  </si>
  <si>
    <t xml:space="preserve">kalendarz typ piramida	</t>
  </si>
  <si>
    <t xml:space="preserve">kalendarz ścienny	</t>
  </si>
  <si>
    <t xml:space="preserve">trójpodział 	</t>
  </si>
  <si>
    <t xml:space="preserve">folia do dokumentów 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</si>
  <si>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</si>
  <si>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</si>
  <si>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</si>
  <si>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</si>
  <si>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</si>
  <si>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2.docx</t>
  </si>
  <si>
    <t>Oświadczenia.docx</t>
  </si>
  <si>
    <t>zaproszenie- materiały biurowe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</si>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</sst>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6c0e5574062b1ca00060216a75541f.docx" TargetMode="External"/><Relationship Id="rId_hyperlink_2" Type="http://schemas.openxmlformats.org/officeDocument/2006/relationships/hyperlink" Target="https://rwvw.platformazakupowa.pl/file/get_new/0bcffc031c6a1e35f5515569e1a4d94c.docx" TargetMode="External"/><Relationship Id="rId_hyperlink_3" Type="http://schemas.openxmlformats.org/officeDocument/2006/relationships/hyperlink" Target="https://rwvw.platformazakupowa.pl/file/get_new/987e05da4eb09bd019d9746fb7007f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4"/>
  <sheetViews>
    <sheetView tabSelected="1" workbookViewId="0" showGridLines="true" showRowColHeaders="1">
      <selection activeCell="E134" sqref="E1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1858374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1858375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1858376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1858377</v>
      </c>
      <c r="C15" s="6" t="s">
        <v>32</v>
      </c>
      <c r="D15" s="6" t="s">
        <v>30</v>
      </c>
      <c r="E15" s="6">
        <v>22.0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1858378</v>
      </c>
      <c r="C16" s="6" t="s">
        <v>33</v>
      </c>
      <c r="D16" s="6" t="s">
        <v>34</v>
      </c>
      <c r="E16" s="6">
        <v>92.0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1858379</v>
      </c>
      <c r="C17" s="6" t="s">
        <v>35</v>
      </c>
      <c r="D17" s="6" t="s">
        <v>36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1858380</v>
      </c>
      <c r="C18" s="6" t="s">
        <v>37</v>
      </c>
      <c r="D18" s="6" t="s">
        <v>36</v>
      </c>
      <c r="E18" s="6">
        <v>9.0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1858381</v>
      </c>
      <c r="C19" s="6" t="s">
        <v>38</v>
      </c>
      <c r="D19" s="6" t="s">
        <v>39</v>
      </c>
      <c r="E19" s="6">
        <v>45.0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1858382</v>
      </c>
      <c r="C20" s="6" t="s">
        <v>40</v>
      </c>
      <c r="D20" s="6" t="s">
        <v>41</v>
      </c>
      <c r="E20" s="6">
        <v>15.0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1858383</v>
      </c>
      <c r="C21" s="6" t="s">
        <v>42</v>
      </c>
      <c r="D21" s="6" t="s">
        <v>43</v>
      </c>
      <c r="E21" s="6">
        <v>200.0</v>
      </c>
      <c r="F21" s="6" t="s">
        <v>31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1858384</v>
      </c>
      <c r="C22" s="6" t="s">
        <v>42</v>
      </c>
      <c r="D22" s="6" t="s">
        <v>44</v>
      </c>
      <c r="E22" s="6">
        <v>232.0</v>
      </c>
      <c r="F22" s="6" t="s">
        <v>31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1858385</v>
      </c>
      <c r="C23" s="6" t="s">
        <v>45</v>
      </c>
      <c r="D23" s="6" t="s">
        <v>46</v>
      </c>
      <c r="E23" s="6">
        <v>12.0</v>
      </c>
      <c r="F23" s="6" t="s">
        <v>31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1858386</v>
      </c>
      <c r="C24" s="6" t="s">
        <v>47</v>
      </c>
      <c r="D24" s="6" t="s">
        <v>48</v>
      </c>
      <c r="E24" s="6">
        <v>130.0</v>
      </c>
      <c r="F24" s="6" t="s">
        <v>31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1858387</v>
      </c>
      <c r="C25" s="6" t="s">
        <v>49</v>
      </c>
      <c r="D25" s="6" t="s">
        <v>50</v>
      </c>
      <c r="E25" s="6">
        <v>1.0</v>
      </c>
      <c r="F25" s="6" t="s">
        <v>31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1858388</v>
      </c>
      <c r="C26" s="6" t="s">
        <v>51</v>
      </c>
      <c r="D26" s="6" t="s">
        <v>52</v>
      </c>
      <c r="E26" s="6">
        <v>7.0</v>
      </c>
      <c r="F26" s="6" t="s">
        <v>31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1858389</v>
      </c>
      <c r="C27" s="6" t="s">
        <v>53</v>
      </c>
      <c r="D27" s="6" t="s">
        <v>54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1858390</v>
      </c>
      <c r="C28" s="6" t="s">
        <v>53</v>
      </c>
      <c r="D28" s="6" t="s">
        <v>55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1858391</v>
      </c>
      <c r="C29" s="6" t="s">
        <v>56</v>
      </c>
      <c r="D29" s="6" t="s">
        <v>57</v>
      </c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1858392</v>
      </c>
      <c r="C30" s="6" t="s">
        <v>58</v>
      </c>
      <c r="D30" s="6" t="s">
        <v>59</v>
      </c>
      <c r="E30" s="6">
        <v>14.0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1858393</v>
      </c>
      <c r="C31" s="6" t="s">
        <v>60</v>
      </c>
      <c r="D31" s="6" t="s">
        <v>61</v>
      </c>
      <c r="E31" s="6">
        <v>24.0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1858394</v>
      </c>
      <c r="C32" s="6" t="s">
        <v>60</v>
      </c>
      <c r="D32" s="6" t="s">
        <v>62</v>
      </c>
      <c r="E32" s="6">
        <v>15.0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1858395</v>
      </c>
      <c r="C33" s="6" t="s">
        <v>63</v>
      </c>
      <c r="D33" s="6" t="s">
        <v>64</v>
      </c>
      <c r="E33" s="6">
        <v>13.0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1858396</v>
      </c>
      <c r="C34" s="6" t="s">
        <v>65</v>
      </c>
      <c r="D34" s="6" t="s">
        <v>66</v>
      </c>
      <c r="E34" s="6">
        <v>41.0</v>
      </c>
      <c r="F34" s="6" t="s">
        <v>31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1858397</v>
      </c>
      <c r="C35" s="6" t="s">
        <v>67</v>
      </c>
      <c r="D35" s="6" t="s">
        <v>68</v>
      </c>
      <c r="E35" s="6">
        <v>7.0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1858398</v>
      </c>
      <c r="C36" s="6" t="s">
        <v>69</v>
      </c>
      <c r="D36" s="6" t="s">
        <v>70</v>
      </c>
      <c r="E36" s="6">
        <v>6.0</v>
      </c>
      <c r="F36" s="6" t="s">
        <v>31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1858399</v>
      </c>
      <c r="C37" s="6" t="s">
        <v>71</v>
      </c>
      <c r="D37" s="6" t="s">
        <v>72</v>
      </c>
      <c r="E37" s="6">
        <v>5.0</v>
      </c>
      <c r="F37" s="6" t="s">
        <v>31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1858400</v>
      </c>
      <c r="C38" s="6" t="s">
        <v>73</v>
      </c>
      <c r="D38" s="6" t="s">
        <v>74</v>
      </c>
      <c r="E38" s="6">
        <v>3.0</v>
      </c>
      <c r="F38" s="6" t="s">
        <v>31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1858401</v>
      </c>
      <c r="C39" s="6" t="s">
        <v>75</v>
      </c>
      <c r="D39" s="6" t="s">
        <v>76</v>
      </c>
      <c r="E39" s="6">
        <v>36.0</v>
      </c>
      <c r="F39" s="6" t="s">
        <v>31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1858402</v>
      </c>
      <c r="C40" s="6" t="s">
        <v>77</v>
      </c>
      <c r="D40" s="6" t="s">
        <v>78</v>
      </c>
      <c r="E40" s="6">
        <v>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1858403</v>
      </c>
      <c r="C41" s="6" t="s">
        <v>79</v>
      </c>
      <c r="D41" s="6" t="s">
        <v>80</v>
      </c>
      <c r="E41" s="6">
        <v>18.0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1858404</v>
      </c>
      <c r="C42" s="6" t="s">
        <v>79</v>
      </c>
      <c r="D42" s="6" t="s">
        <v>81</v>
      </c>
      <c r="E42" s="6">
        <v>18.0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1858405</v>
      </c>
      <c r="C43" s="6" t="s">
        <v>79</v>
      </c>
      <c r="D43" s="6" t="s">
        <v>82</v>
      </c>
      <c r="E43" s="6">
        <v>14.0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1858406</v>
      </c>
      <c r="C44" s="6" t="s">
        <v>79</v>
      </c>
      <c r="D44" s="6" t="s">
        <v>83</v>
      </c>
      <c r="E44" s="6">
        <v>8.0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1858407</v>
      </c>
      <c r="C45" s="6" t="s">
        <v>79</v>
      </c>
      <c r="D45" s="6" t="s">
        <v>84</v>
      </c>
      <c r="E45" s="6">
        <v>6.0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1858408</v>
      </c>
      <c r="C46" s="6" t="s">
        <v>85</v>
      </c>
      <c r="D46" s="6" t="s">
        <v>86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1858409</v>
      </c>
      <c r="C47" s="6" t="s">
        <v>87</v>
      </c>
      <c r="D47" s="6" t="s">
        <v>88</v>
      </c>
      <c r="E47" s="6">
        <v>70.0</v>
      </c>
      <c r="F47" s="6" t="s">
        <v>31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1858410</v>
      </c>
      <c r="C48" s="6" t="s">
        <v>89</v>
      </c>
      <c r="D48" s="6" t="s">
        <v>90</v>
      </c>
      <c r="E48" s="6">
        <v>4.0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1858411</v>
      </c>
      <c r="C49" s="6" t="s">
        <v>89</v>
      </c>
      <c r="D49" s="6" t="s">
        <v>91</v>
      </c>
      <c r="E49" s="6">
        <v>1.0</v>
      </c>
      <c r="F49" s="6" t="s">
        <v>31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1858412</v>
      </c>
      <c r="C50" s="6" t="s">
        <v>92</v>
      </c>
      <c r="D50" s="6" t="s">
        <v>93</v>
      </c>
      <c r="E50" s="6">
        <v>6.0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1858413</v>
      </c>
      <c r="C51" s="6" t="s">
        <v>94</v>
      </c>
      <c r="D51" s="6" t="s">
        <v>95</v>
      </c>
      <c r="E51" s="6">
        <v>16.0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1858414</v>
      </c>
      <c r="C52" s="6" t="s">
        <v>94</v>
      </c>
      <c r="D52" s="6" t="s">
        <v>96</v>
      </c>
      <c r="E52" s="6">
        <v>17.0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1858415</v>
      </c>
      <c r="C53" s="6" t="s">
        <v>97</v>
      </c>
      <c r="D53" s="6" t="s">
        <v>98</v>
      </c>
      <c r="E53" s="6">
        <v>1.0</v>
      </c>
      <c r="F53" s="6" t="s">
        <v>31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1858416</v>
      </c>
      <c r="C54" s="6" t="s">
        <v>99</v>
      </c>
      <c r="D54" s="6" t="s">
        <v>100</v>
      </c>
      <c r="E54" s="6">
        <v>102.0</v>
      </c>
      <c r="F54" s="6" t="s">
        <v>31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1858417</v>
      </c>
      <c r="C55" s="6" t="s">
        <v>101</v>
      </c>
      <c r="D55" s="6" t="s">
        <v>102</v>
      </c>
      <c r="E55" s="6">
        <v>6.0</v>
      </c>
      <c r="F55" s="6" t="s">
        <v>31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1858418</v>
      </c>
      <c r="C56" s="6" t="s">
        <v>103</v>
      </c>
      <c r="D56" s="6" t="s">
        <v>104</v>
      </c>
      <c r="E56" s="6">
        <v>15.0</v>
      </c>
      <c r="F56" s="6" t="s">
        <v>31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1858419</v>
      </c>
      <c r="C57" s="6" t="s">
        <v>105</v>
      </c>
      <c r="D57" s="6" t="s">
        <v>106</v>
      </c>
      <c r="E57" s="6">
        <v>58.0</v>
      </c>
      <c r="F57" s="6" t="s">
        <v>31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1858420</v>
      </c>
      <c r="C58" s="6" t="s">
        <v>107</v>
      </c>
      <c r="D58" s="6" t="s">
        <v>108</v>
      </c>
      <c r="E58" s="6">
        <v>5.0</v>
      </c>
      <c r="F58" s="6" t="s">
        <v>31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1858421</v>
      </c>
      <c r="C59" s="6" t="s">
        <v>109</v>
      </c>
      <c r="D59" s="6" t="s">
        <v>110</v>
      </c>
      <c r="E59" s="6">
        <v>1.0</v>
      </c>
      <c r="F59" s="6" t="s">
        <v>31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1858422</v>
      </c>
      <c r="C60" s="6" t="s">
        <v>111</v>
      </c>
      <c r="D60" s="6" t="s">
        <v>112</v>
      </c>
      <c r="E60" s="6">
        <v>28.0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1858423</v>
      </c>
      <c r="C61" s="6" t="s">
        <v>111</v>
      </c>
      <c r="D61" s="6" t="s">
        <v>113</v>
      </c>
      <c r="E61" s="6">
        <v>30.0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1858424</v>
      </c>
      <c r="C62" s="6" t="s">
        <v>114</v>
      </c>
      <c r="D62" s="6" t="s">
        <v>115</v>
      </c>
      <c r="E62" s="6">
        <v>3.0</v>
      </c>
      <c r="F62" s="6" t="s">
        <v>31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1858425</v>
      </c>
      <c r="C63" s="6" t="s">
        <v>116</v>
      </c>
      <c r="D63" s="6" t="s">
        <v>117</v>
      </c>
      <c r="E63" s="6">
        <v>4.0</v>
      </c>
      <c r="F63" s="6" t="s">
        <v>31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1858426</v>
      </c>
      <c r="C64" s="6" t="s">
        <v>118</v>
      </c>
      <c r="D64" s="6" t="s">
        <v>119</v>
      </c>
      <c r="E64" s="6">
        <v>52.0</v>
      </c>
      <c r="F64" s="6" t="s">
        <v>31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1858427</v>
      </c>
      <c r="C65" s="6" t="s">
        <v>120</v>
      </c>
      <c r="D65" s="6" t="s">
        <v>121</v>
      </c>
      <c r="E65" s="6">
        <v>1.0</v>
      </c>
      <c r="F65" s="6" t="s">
        <v>31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1858428</v>
      </c>
      <c r="C66" s="6" t="s">
        <v>122</v>
      </c>
      <c r="D66" s="6" t="s">
        <v>123</v>
      </c>
      <c r="E66" s="6">
        <v>1.0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1858429</v>
      </c>
      <c r="C67" s="6" t="s">
        <v>124</v>
      </c>
      <c r="D67" s="6" t="s">
        <v>123</v>
      </c>
      <c r="E67" s="6">
        <v>108.0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1858430</v>
      </c>
      <c r="C68" s="6" t="s">
        <v>125</v>
      </c>
      <c r="D68" s="6" t="s">
        <v>126</v>
      </c>
      <c r="E68" s="6">
        <v>8.0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1858431</v>
      </c>
      <c r="C69" s="6" t="s">
        <v>125</v>
      </c>
      <c r="D69" s="6" t="s">
        <v>127</v>
      </c>
      <c r="E69" s="6">
        <v>3.0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1858432</v>
      </c>
      <c r="C70" s="6" t="s">
        <v>128</v>
      </c>
      <c r="D70" s="6" t="s">
        <v>129</v>
      </c>
      <c r="E70" s="6">
        <v>1.0</v>
      </c>
      <c r="F70" s="6" t="s">
        <v>31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1858433</v>
      </c>
      <c r="C71" s="6" t="s">
        <v>130</v>
      </c>
      <c r="D71" s="6" t="s">
        <v>131</v>
      </c>
      <c r="E71" s="6">
        <v>6.0</v>
      </c>
      <c r="F71" s="6" t="s">
        <v>31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1858434</v>
      </c>
      <c r="C72" s="6" t="s">
        <v>132</v>
      </c>
      <c r="D72" s="6" t="s">
        <v>133</v>
      </c>
      <c r="E72" s="6">
        <v>9.0</v>
      </c>
      <c r="F72" s="6" t="s">
        <v>31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1858435</v>
      </c>
      <c r="C73" s="6" t="s">
        <v>134</v>
      </c>
      <c r="D73" s="6" t="s">
        <v>135</v>
      </c>
      <c r="E73" s="6">
        <v>3.0</v>
      </c>
      <c r="F73" s="6" t="s">
        <v>31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1858436</v>
      </c>
      <c r="C74" s="6" t="s">
        <v>136</v>
      </c>
      <c r="D74" s="6" t="s">
        <v>137</v>
      </c>
      <c r="E74" s="6">
        <v>4.0</v>
      </c>
      <c r="F74" s="6" t="s">
        <v>31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1858437</v>
      </c>
      <c r="C75" s="6" t="s">
        <v>138</v>
      </c>
      <c r="D75" s="6" t="s">
        <v>139</v>
      </c>
      <c r="E75" s="6">
        <v>4.0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1858438</v>
      </c>
      <c r="C76" s="6" t="s">
        <v>140</v>
      </c>
      <c r="D76" s="6" t="s">
        <v>141</v>
      </c>
      <c r="E76" s="6">
        <v>3.0</v>
      </c>
      <c r="F76" s="6" t="s">
        <v>31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1858439</v>
      </c>
      <c r="C77" s="6" t="s">
        <v>142</v>
      </c>
      <c r="D77" s="6" t="s">
        <v>143</v>
      </c>
      <c r="E77" s="6">
        <v>8.0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1858440</v>
      </c>
      <c r="C78" s="6" t="s">
        <v>142</v>
      </c>
      <c r="D78" s="6" t="s">
        <v>144</v>
      </c>
      <c r="E78" s="6">
        <v>11.0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1858441</v>
      </c>
      <c r="C79" s="6" t="s">
        <v>145</v>
      </c>
      <c r="D79" s="6" t="s">
        <v>146</v>
      </c>
      <c r="E79" s="6">
        <v>78.0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1858442</v>
      </c>
      <c r="C80" s="6" t="s">
        <v>147</v>
      </c>
      <c r="D80" s="6" t="s">
        <v>148</v>
      </c>
      <c r="E80" s="6">
        <v>7.0</v>
      </c>
      <c r="F80" s="6" t="s">
        <v>31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1858443</v>
      </c>
      <c r="C81" s="6" t="s">
        <v>149</v>
      </c>
      <c r="D81" s="6" t="s">
        <v>150</v>
      </c>
      <c r="E81" s="6">
        <v>51.0</v>
      </c>
      <c r="F81" s="6" t="s">
        <v>31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1858444</v>
      </c>
      <c r="C82" s="6" t="s">
        <v>151</v>
      </c>
      <c r="D82" s="6" t="s">
        <v>150</v>
      </c>
      <c r="E82" s="6">
        <v>52.0</v>
      </c>
      <c r="F82" s="6" t="s">
        <v>31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1858445</v>
      </c>
      <c r="C83" s="6" t="s">
        <v>152</v>
      </c>
      <c r="D83" s="6" t="s">
        <v>150</v>
      </c>
      <c r="E83" s="6">
        <v>44.0</v>
      </c>
      <c r="F83" s="6" t="s">
        <v>31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1858446</v>
      </c>
      <c r="C84" s="6" t="s">
        <v>153</v>
      </c>
      <c r="D84" s="6" t="s">
        <v>150</v>
      </c>
      <c r="E84" s="6">
        <v>24.0</v>
      </c>
      <c r="F84" s="6" t="s">
        <v>31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1858447</v>
      </c>
      <c r="C85" s="6" t="s">
        <v>154</v>
      </c>
      <c r="D85" s="6" t="s">
        <v>155</v>
      </c>
      <c r="E85" s="6">
        <v>8.0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1858448</v>
      </c>
      <c r="C86" s="6" t="s">
        <v>156</v>
      </c>
      <c r="D86" s="6" t="s">
        <v>157</v>
      </c>
      <c r="E86" s="6">
        <v>24.0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1858449</v>
      </c>
      <c r="C87" s="6" t="s">
        <v>158</v>
      </c>
      <c r="D87" s="6" t="s">
        <v>159</v>
      </c>
      <c r="E87" s="6">
        <v>22.0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1858450</v>
      </c>
      <c r="C88" s="6" t="s">
        <v>158</v>
      </c>
      <c r="D88" s="6" t="s">
        <v>160</v>
      </c>
      <c r="E88" s="6">
        <v>5.0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1858451</v>
      </c>
      <c r="C89" s="6" t="s">
        <v>161</v>
      </c>
      <c r="D89" s="6" t="s">
        <v>162</v>
      </c>
      <c r="E89" s="6">
        <v>12.0</v>
      </c>
      <c r="F89" s="6" t="s">
        <v>31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1858452</v>
      </c>
      <c r="C90" s="6" t="s">
        <v>163</v>
      </c>
      <c r="D90" s="6" t="s">
        <v>164</v>
      </c>
      <c r="E90" s="6">
        <v>3.0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1858453</v>
      </c>
      <c r="C91" s="6" t="s">
        <v>165</v>
      </c>
      <c r="D91" s="6" t="s">
        <v>166</v>
      </c>
      <c r="E91" s="6">
        <v>40.0</v>
      </c>
      <c r="F91" s="6" t="s">
        <v>31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1858454</v>
      </c>
      <c r="C92" s="6" t="s">
        <v>167</v>
      </c>
      <c r="D92" s="6" t="s">
        <v>168</v>
      </c>
      <c r="E92" s="6">
        <v>4.0</v>
      </c>
      <c r="F92" s="6" t="s">
        <v>31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1858455</v>
      </c>
      <c r="C93" s="6" t="s">
        <v>169</v>
      </c>
      <c r="D93" s="6" t="s">
        <v>170</v>
      </c>
      <c r="E93" s="6">
        <v>11.0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1858456</v>
      </c>
      <c r="C94" s="6" t="s">
        <v>171</v>
      </c>
      <c r="D94" s="6" t="s">
        <v>172</v>
      </c>
      <c r="E94" s="6">
        <v>4.0</v>
      </c>
      <c r="F94" s="6" t="s">
        <v>31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1858457</v>
      </c>
      <c r="C95" s="6" t="s">
        <v>173</v>
      </c>
      <c r="D95" s="6" t="s">
        <v>174</v>
      </c>
      <c r="E95" s="6">
        <v>10.0</v>
      </c>
      <c r="F95" s="6" t="s">
        <v>31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1858458</v>
      </c>
      <c r="C96" s="6" t="s">
        <v>175</v>
      </c>
      <c r="D96" s="6" t="s">
        <v>176</v>
      </c>
      <c r="E96" s="6">
        <v>2.0</v>
      </c>
      <c r="F96" s="6" t="s">
        <v>31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1858459</v>
      </c>
      <c r="C97" s="6" t="s">
        <v>175</v>
      </c>
      <c r="D97" s="6" t="s">
        <v>177</v>
      </c>
      <c r="E97" s="6">
        <v>2.0</v>
      </c>
      <c r="F97" s="6" t="s">
        <v>31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1858460</v>
      </c>
      <c r="C98" s="6" t="s">
        <v>175</v>
      </c>
      <c r="D98" s="6" t="s">
        <v>178</v>
      </c>
      <c r="E98" s="6">
        <v>2.0</v>
      </c>
      <c r="F98" s="6" t="s">
        <v>31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1858461</v>
      </c>
      <c r="C99" s="6" t="s">
        <v>179</v>
      </c>
      <c r="D99" s="6" t="s">
        <v>180</v>
      </c>
      <c r="E99" s="6">
        <v>10.0</v>
      </c>
      <c r="F99" s="6" t="s">
        <v>31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1858462</v>
      </c>
      <c r="C100" s="6" t="s">
        <v>179</v>
      </c>
      <c r="D100" s="6" t="s">
        <v>181</v>
      </c>
      <c r="E100" s="6">
        <v>24.0</v>
      </c>
      <c r="F100" s="6" t="s">
        <v>31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1858463</v>
      </c>
      <c r="C101" s="6" t="s">
        <v>182</v>
      </c>
      <c r="D101" s="6" t="s">
        <v>183</v>
      </c>
      <c r="E101" s="6">
        <v>10.0</v>
      </c>
      <c r="F101" s="6" t="s">
        <v>31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1858464</v>
      </c>
      <c r="C102" s="6" t="s">
        <v>182</v>
      </c>
      <c r="D102" s="6" t="s">
        <v>184</v>
      </c>
      <c r="E102" s="6">
        <v>15.0</v>
      </c>
      <c r="F102" s="6" t="s">
        <v>31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1858465</v>
      </c>
      <c r="C103" s="6" t="s">
        <v>185</v>
      </c>
      <c r="D103" s="6" t="s">
        <v>186</v>
      </c>
      <c r="E103" s="6">
        <v>53.0</v>
      </c>
      <c r="F103" s="6" t="s">
        <v>31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1858466</v>
      </c>
      <c r="C104" s="6" t="s">
        <v>187</v>
      </c>
      <c r="D104" s="6" t="s">
        <v>188</v>
      </c>
      <c r="E104" s="6">
        <v>7.0</v>
      </c>
      <c r="F104" s="6" t="s">
        <v>31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1858467</v>
      </c>
      <c r="C105" s="6" t="s">
        <v>189</v>
      </c>
      <c r="D105" s="6" t="s">
        <v>190</v>
      </c>
      <c r="E105" s="6">
        <v>10.0</v>
      </c>
      <c r="F105" s="6" t="s">
        <v>31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1858468</v>
      </c>
      <c r="C106" s="6" t="s">
        <v>191</v>
      </c>
      <c r="D106" s="6" t="s">
        <v>192</v>
      </c>
      <c r="E106" s="6">
        <v>10.0</v>
      </c>
      <c r="F106" s="6" t="s">
        <v>31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1858469</v>
      </c>
      <c r="C107" s="6" t="s">
        <v>193</v>
      </c>
      <c r="D107" s="6" t="s">
        <v>194</v>
      </c>
      <c r="E107" s="6">
        <v>1.0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1858470</v>
      </c>
      <c r="C108" s="6" t="s">
        <v>195</v>
      </c>
      <c r="D108" s="6" t="s">
        <v>196</v>
      </c>
      <c r="E108" s="6">
        <v>10.0</v>
      </c>
      <c r="F108" s="6" t="s">
        <v>31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1858471</v>
      </c>
      <c r="C109" s="6" t="s">
        <v>197</v>
      </c>
      <c r="D109" s="6" t="s">
        <v>198</v>
      </c>
      <c r="E109" s="6">
        <v>7.0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1858472</v>
      </c>
      <c r="C110" s="6" t="s">
        <v>199</v>
      </c>
      <c r="D110" s="6" t="s">
        <v>200</v>
      </c>
      <c r="E110" s="6">
        <v>41.0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1858473</v>
      </c>
      <c r="C111" s="6" t="s">
        <v>201</v>
      </c>
      <c r="D111" s="6" t="s">
        <v>202</v>
      </c>
      <c r="E111" s="6">
        <v>1.0</v>
      </c>
      <c r="F111" s="6" t="s">
        <v>31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1858474</v>
      </c>
      <c r="C112" s="6" t="s">
        <v>203</v>
      </c>
      <c r="D112" s="6" t="s">
        <v>196</v>
      </c>
      <c r="E112" s="6">
        <v>2.0</v>
      </c>
      <c r="F112" s="6" t="s">
        <v>31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1858475</v>
      </c>
      <c r="C113" s="6" t="s">
        <v>204</v>
      </c>
      <c r="D113" s="6" t="s">
        <v>205</v>
      </c>
      <c r="E113" s="6">
        <v>1.0</v>
      </c>
      <c r="F113" s="6" t="s">
        <v>31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1858476</v>
      </c>
      <c r="C114" s="6" t="s">
        <v>206</v>
      </c>
      <c r="D114" s="6" t="s">
        <v>207</v>
      </c>
      <c r="E114" s="6">
        <v>2.0</v>
      </c>
      <c r="F114" s="6" t="s">
        <v>31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1858477</v>
      </c>
      <c r="C115" s="6" t="s">
        <v>206</v>
      </c>
      <c r="D115" s="6" t="s">
        <v>208</v>
      </c>
      <c r="E115" s="6">
        <v>3.0</v>
      </c>
      <c r="F115" s="6" t="s">
        <v>31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1858567</v>
      </c>
      <c r="C116" s="6" t="s">
        <v>209</v>
      </c>
      <c r="D116" s="6"/>
      <c r="E116" s="6">
        <v>40.0</v>
      </c>
      <c r="F116" s="6" t="s">
        <v>31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1858569</v>
      </c>
      <c r="C117" s="6" t="s">
        <v>210</v>
      </c>
      <c r="D117" s="6" t="s">
        <v>211</v>
      </c>
      <c r="E117" s="6">
        <v>10.0</v>
      </c>
      <c r="F117" s="6" t="s">
        <v>31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1858570</v>
      </c>
      <c r="C118" s="6" t="s">
        <v>212</v>
      </c>
      <c r="D118" s="6" t="s">
        <v>213</v>
      </c>
      <c r="E118" s="6">
        <v>3.0</v>
      </c>
      <c r="F118" s="6" t="s">
        <v>31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1858571</v>
      </c>
      <c r="C119" s="6" t="s">
        <v>214</v>
      </c>
      <c r="D119" s="6" t="s">
        <v>211</v>
      </c>
      <c r="E119" s="6">
        <v>23.0</v>
      </c>
      <c r="F119" s="6" t="s">
        <v>31</v>
      </c>
      <c r="G119" s="14"/>
      <c r="H119" s="13" t="s">
        <v>25</v>
      </c>
      <c r="I119" s="11" t="s">
        <v>26</v>
      </c>
    </row>
    <row r="120" spans="1:27">
      <c r="A120" s="6">
        <v>109</v>
      </c>
      <c r="B120" s="6">
        <v>1858572</v>
      </c>
      <c r="C120" s="6" t="s">
        <v>215</v>
      </c>
      <c r="D120" s="6"/>
      <c r="E120" s="6">
        <v>30.0</v>
      </c>
      <c r="F120" s="6" t="s">
        <v>31</v>
      </c>
      <c r="G120" s="14"/>
      <c r="H120" s="13" t="s">
        <v>25</v>
      </c>
      <c r="I120" s="11" t="s">
        <v>26</v>
      </c>
    </row>
    <row r="121" spans="1:27">
      <c r="A121" s="6">
        <v>110</v>
      </c>
      <c r="B121" s="6">
        <v>1858579</v>
      </c>
      <c r="C121" s="6" t="s">
        <v>216</v>
      </c>
      <c r="D121" s="6" t="s">
        <v>217</v>
      </c>
      <c r="E121" s="6">
        <v>38.0</v>
      </c>
      <c r="F121" s="6" t="s">
        <v>31</v>
      </c>
      <c r="G121" s="14"/>
      <c r="H121" s="13" t="s">
        <v>25</v>
      </c>
      <c r="I121" s="11" t="s">
        <v>26</v>
      </c>
    </row>
    <row r="122" spans="1:27">
      <c r="A122" s="6">
        <v>111</v>
      </c>
      <c r="B122" s="6">
        <v>1881965</v>
      </c>
      <c r="C122" s="6" t="s">
        <v>218</v>
      </c>
      <c r="D122" s="6" t="s">
        <v>205</v>
      </c>
      <c r="E122" s="6">
        <v>2.0</v>
      </c>
      <c r="F122" s="6" t="s">
        <v>24</v>
      </c>
      <c r="G122" s="14"/>
      <c r="H122" s="13" t="s">
        <v>25</v>
      </c>
      <c r="I122" s="11" t="s">
        <v>26</v>
      </c>
    </row>
    <row r="123" spans="1:27">
      <c r="F123" s="6" t="s">
        <v>219</v>
      </c>
      <c r="G123">
        <f>SUMPRODUCT(E12:E122, G12:G122)</f>
      </c>
    </row>
    <row r="125" spans="1:27">
      <c r="A125" s="3" t="s">
        <v>220</v>
      </c>
      <c r="B125" s="8"/>
      <c r="C125" s="8"/>
      <c r="D125" s="8"/>
      <c r="E125" s="9"/>
      <c r="F125" s="15"/>
    </row>
    <row r="126" spans="1:27">
      <c r="A126" s="6" t="s">
        <v>5</v>
      </c>
      <c r="B126" s="6" t="s">
        <v>0</v>
      </c>
      <c r="C126" s="6" t="s">
        <v>221</v>
      </c>
      <c r="D126" s="5" t="s">
        <v>222</v>
      </c>
      <c r="E126" s="17"/>
      <c r="F126" s="15"/>
    </row>
    <row r="127" spans="1:27">
      <c r="A127" s="1">
        <v>1</v>
      </c>
      <c r="B127" s="1">
        <v>1043339</v>
      </c>
      <c r="C127" s="1" t="s">
        <v>223</v>
      </c>
      <c r="D127" s="16" t="s">
        <v>224</v>
      </c>
      <c r="E127" s="16"/>
    </row>
    <row r="128" spans="1:27">
      <c r="A128" s="1">
        <v>2</v>
      </c>
      <c r="B128" s="1">
        <v>1043339</v>
      </c>
      <c r="C128" s="1" t="s">
        <v>223</v>
      </c>
      <c r="D128" s="16" t="s">
        <v>225</v>
      </c>
      <c r="E128" s="16"/>
    </row>
    <row r="129" spans="1:27">
      <c r="A129" s="1">
        <v>3</v>
      </c>
      <c r="B129" s="1">
        <v>1043339</v>
      </c>
      <c r="C129" s="1" t="s">
        <v>223</v>
      </c>
      <c r="D129" s="16" t="s">
        <v>226</v>
      </c>
      <c r="E129" s="16"/>
    </row>
    <row r="133" spans="1:27">
      <c r="A133" s="3" t="s">
        <v>223</v>
      </c>
      <c r="B133" s="8"/>
      <c r="C133" s="8"/>
      <c r="D133" s="8"/>
      <c r="E133" s="18"/>
      <c r="F133" s="15"/>
    </row>
    <row r="134" spans="1:27">
      <c r="A134" s="10" t="s">
        <v>227</v>
      </c>
      <c r="B134" s="8"/>
      <c r="C134" s="8"/>
      <c r="D134" s="8"/>
      <c r="E134" s="18"/>
      <c r="F1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5:E125"/>
    <mergeCell ref="D126:E126"/>
    <mergeCell ref="D127:E127"/>
    <mergeCell ref="D128:E128"/>
    <mergeCell ref="D129:E129"/>
    <mergeCell ref="A133:E133"/>
    <mergeCell ref="A134:E134"/>
  </mergeCells>
  <dataValidations count="3">
    <dataValidation type="decimal" errorStyle="stop" operator="between" allowBlank="1" showDropDown="1" showInputMessage="1" showErrorMessage="1" errorTitle="Error" error="Nieprawidłowa wartość" sqref="G12:G1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22">
      <formula1>"PLN,EUR,"</formula1>
    </dataValidation>
  </dataValidations>
  <hyperlinks>
    <hyperlink ref="D127" r:id="rId_hyperlink_1"/>
    <hyperlink ref="D128" r:id="rId_hyperlink_2"/>
    <hyperlink ref="D1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2025-06-08T15:26:51+02:00</dcterms:created>
  <dcterms:modified xsi:type="dcterms:W3CDTF">2025-06-08T15:26:51+02:00</dcterms:modified>
  <dc:title>Untitled Spreadsheet</dc:title>
  <dc:description/>
  <dc:subject/>
  <cp:keywords/>
  <cp:category/>
</cp:coreProperties>
</file>