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<sst xmlns="http://schemas.openxmlformats.org/spreadsheetml/2006/main" uniqueCount="207">
  <si>
    <t>ID</t>
  </si>
  <si>
    <t>Oferta na:</t>
  </si>
  <si>
    <t>pl</t>
  </si>
  <si>
    <t>Zakup i jednorazowa dostawa produktów leczniczych do  Działu Farmacji Szpitalnej w Zakładzie Pielęgnacyjno – Opiekuńczym w Ostrołęce.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</si>
  <si>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</si>
  <si>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</si>
  <si>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</si>
  <si>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</si>
  <si>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</si>
  <si>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</si>
  <si>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</si>
  <si>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</si>
  <si>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</si>
  <si>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</si>
  <si>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</si>
  <si>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</si>
  <si>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do Działu Farmacji Zamawiającego, po stronie Wykonawcy. Proszę potwierdzić wpisując "Akceptuję"</t>
  </si>
  <si>
    <t>Umowa</t>
  </si>
  <si>
    <t>Wzór umowy. Proszę potwierdzić zapoznanie z warunkami umowy i akceptację warunków umowy wpisując "Akceptuję"</t>
  </si>
  <si>
    <t>Informacje do faktury</t>
  </si>
  <si>
    <t>Na dostarczonej fakturze (lub w załączniku do niej) powinny znajdować się m.in. takie informacje jak: kraj pochodzenia, EAN, nr serii i data ważności przedmiotu zamówienia, ceny jednostkowe netto i brutto, ceny łączne netto i brutto</t>
  </si>
  <si>
    <t>Godziny dostawy</t>
  </si>
  <si>
    <t>Dostawa w godzinach od 7:00 do 14:00 w dni robocze. Proszę potwierdzić wpisując "Akceptuję"</t>
  </si>
  <si>
    <t>Termin ważności przedmiotu zamówienia</t>
  </si>
  <si>
    <t>Co najmniej 10 miesięcy liczony od daty złożenia oferty. Zgodnie z warunkami umowy.  Proszę potwierdzić wpisując "Akceptuję"</t>
  </si>
  <si>
    <t>Dopuszczenie do obrotu</t>
  </si>
  <si>
    <t>Produkty lecznicze zostały dopuszczone do obrotu przez uprawnione organy państwowe - posiadają ważne świadectwa dopuszczenia do obrotu i stosowania na terenie Polski, posiadają charakterystyki produktu leczniczego i ulotki. Zgodnie z warunkami umowy. Proszę potwierdzić wpisując "Akceptuję"</t>
  </si>
  <si>
    <t>Zezwolenie na prowadzenie hurtowni farmaceutycznej</t>
  </si>
  <si>
    <t xml:space="preserve">Zezwolenie Głównego Inspektora Farmaceutycznego na prowadzenie hurtowni farmaceutycznej w zakresie obrotu hurtowego produktami leczniczymi przeznaczonymi dla ludzi. Zgodnie z warunkami umowy. Proszę potwierdzić posiadanie zezwolenia  wpisując "Akceptuję"
</t>
  </si>
  <si>
    <t>Dostępność przedmiotu zamówienia</t>
  </si>
  <si>
    <t xml:space="preserve">W przypadku zaprzestania produkcji lub braku produkcji, lub braku dostępności danego produktu leczniczego należy go wycenić - podać ostatnią cenę i zamieścić informację 
dla Zamawiającego w komentarzu do oferty lub w formie załącznika 
do oferty wskazując m.in. numer pozycji, nazwę i odpowiednio powód.  Zgodnie z warunkami umowy.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</si>
  <si>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</si>
  <si>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</si>
  <si>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</si>
  <si>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</si>
  <si>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</si>
  <si>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</si>
  <si>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</si>
  <si>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Acidum acetylsalicylicum</t>
  </si>
  <si>
    <t>tabl. 75 mg, opakowanie 120 tabl.</t>
  </si>
  <si>
    <t>opak.</t>
  </si>
  <si>
    <t>23%</t>
  </si>
  <si>
    <t>PLN</t>
  </si>
  <si>
    <t>Acidum ascorbicum</t>
  </si>
  <si>
    <t>tabl. 200 mg, opakowanie 50 tabl.</t>
  </si>
  <si>
    <t>Acidum Folicum</t>
  </si>
  <si>
    <t>tabl. 5 mg, opakowanie 30 tabl.</t>
  </si>
  <si>
    <t>Allopurinolum</t>
  </si>
  <si>
    <t>tabl. 100 mg, opakowanie 50 tabl.</t>
  </si>
  <si>
    <t>Ambroxolum</t>
  </si>
  <si>
    <t>tabl. 30 mg, opakowanie 10 tabl.</t>
  </si>
  <si>
    <t>Amlodipine</t>
  </si>
  <si>
    <t>tabl. 10 mg, opakowanie 30 tabl.</t>
  </si>
  <si>
    <t>Amoxicillinum+Acidum Clavulanicum</t>
  </si>
  <si>
    <t>inj./fiolki 1200  mg, opakowanie 1 fiolka</t>
  </si>
  <si>
    <t>tabl.powl. 1 G, opakowanie 14 tabl.</t>
  </si>
  <si>
    <t>Apixabanum</t>
  </si>
  <si>
    <t>tabl.powl. 2,5 mg, opakowanie 60 tabl.</t>
  </si>
  <si>
    <t>Atorvastatin</t>
  </si>
  <si>
    <t>tabl.powl. 0,02 G, opakowanie 60 tabl.</t>
  </si>
  <si>
    <t>tabl.powl. 0,04 G, opakowanie 60 tabl.</t>
  </si>
  <si>
    <t>Baclofen</t>
  </si>
  <si>
    <t>tabl. 0,01 G, opakowanie 50 tabl.</t>
  </si>
  <si>
    <t>tabl. 0,025 G, opakowanie 50 tabl.</t>
  </si>
  <si>
    <t>Betahistine</t>
  </si>
  <si>
    <t>tabl. 0,024 G, opakowanie 50 tabl.</t>
  </si>
  <si>
    <t>Bisoprolol</t>
  </si>
  <si>
    <t>tabl.powl. 0,00125 G, opakowanie 30 tabl.</t>
  </si>
  <si>
    <t>tabl.powl. 0,00375 G, opakowanie 30 tabl.</t>
  </si>
  <si>
    <t>tabl.powl. 0,005 G, opakowanie 30 tabl.</t>
  </si>
  <si>
    <t>tabl.powl. 0,0025 G, opakowanie 30 tabl.</t>
  </si>
  <si>
    <t>Calcium Carbonate</t>
  </si>
  <si>
    <t>kaps. 0,5 G+0,5 G wapnia, opakowanie 200 kaps.</t>
  </si>
  <si>
    <t>Buprenorphinum</t>
  </si>
  <si>
    <t>plaster 0,035 mg/h, opakowanie 5 szt.</t>
  </si>
  <si>
    <t>Carbamazepine</t>
  </si>
  <si>
    <t>tabl. 0,2 G, opakowanie 50 tabl.</t>
  </si>
  <si>
    <t>tabl. o przedł. uw. 0,2 G, opakowanie 50 tabl.</t>
  </si>
  <si>
    <t>tabl. o przedł. uw. 0,3 G, opakowanie 50 tabl.</t>
  </si>
  <si>
    <t>zawiesina 2% 0,1G/5 ml, opakowanie 250 ml</t>
  </si>
  <si>
    <t>Ceftriaxone</t>
  </si>
  <si>
    <t>inj./fiol. 1 G, opakowanie 1 fiolka</t>
  </si>
  <si>
    <t>inj./fiol. 2 G, opakowanie 1 fiolka</t>
  </si>
  <si>
    <t>Clopidogrelum</t>
  </si>
  <si>
    <t>tabl. 0,075 G, opakowanie 28 tabl.</t>
  </si>
  <si>
    <t>Dapagliflozina</t>
  </si>
  <si>
    <t>tabl. 0,01 G, opakowanie 28 tabl.</t>
  </si>
  <si>
    <t>Digoxinum</t>
  </si>
  <si>
    <t>tabl. 0,1 mg, opakowanie 30 tabl.</t>
  </si>
  <si>
    <t>Doxazosin</t>
  </si>
  <si>
    <t>tabl. 0,004 G, opakowanie 30 tabl.</t>
  </si>
  <si>
    <t>Eplerenonum</t>
  </si>
  <si>
    <t>tabl. 0,05 G, opakowanie 30 tabl.</t>
  </si>
  <si>
    <t>Escitalopram</t>
  </si>
  <si>
    <t>tabl.powl. 0,01 G, opakowanie 28 tabl.</t>
  </si>
  <si>
    <t>Estazolamum</t>
  </si>
  <si>
    <t>tabl. 0,002, opakowanie 20 tabl.</t>
  </si>
  <si>
    <t>Finasteride</t>
  </si>
  <si>
    <t>tabl.powl. 0,005 G, opakowanie 28 tabl.</t>
  </si>
  <si>
    <t>Furosemide</t>
  </si>
  <si>
    <t>tabl. 0,04 G, opakowanie 30 tabl.</t>
  </si>
  <si>
    <t>Gliclazide</t>
  </si>
  <si>
    <t>tabl. 0,06 G, opakowanie 60 tabl.</t>
  </si>
  <si>
    <t>Hydroxyzini hydrochloridum</t>
  </si>
  <si>
    <t>tabl. 0,01 G, opakowanie 30 tabl.</t>
  </si>
  <si>
    <t>tabl. 0,025 G, opakowanie 30 tabl.</t>
  </si>
  <si>
    <t>Ibuprofenum</t>
  </si>
  <si>
    <t>kapsułki 0,2 G, opakowanie 60 kapsułek</t>
  </si>
  <si>
    <t>Indapamide</t>
  </si>
  <si>
    <t>tabl. 1,5 mg, opakowanie 60 tabl.</t>
  </si>
  <si>
    <t>Insulinum aspartum</t>
  </si>
  <si>
    <t>roztwór do wstrz. 100 j.m/ml, opakowanie 5 wkł. po 3 ml</t>
  </si>
  <si>
    <t>Insulin glulizyne</t>
  </si>
  <si>
    <t>roztwór do wstrz. 100 IU/ml, opakowanie 5 wstrzykw. po 3 ml</t>
  </si>
  <si>
    <t>Insulinum Insulatard Penfil</t>
  </si>
  <si>
    <t>zawiesina do wstrz. 100j.m/ml, opakowanie 5 wkł. po 3 ml</t>
  </si>
  <si>
    <t>Isosorbidi mononitras</t>
  </si>
  <si>
    <t>tabl. o przedł. uwaln. 0,075 G, opakowanie 30 tabl.</t>
  </si>
  <si>
    <t>Lactulose</t>
  </si>
  <si>
    <t>syrop 9,75 G/15 ml, opakowanie 500 ml</t>
  </si>
  <si>
    <t>Lamotrigine</t>
  </si>
  <si>
    <t>Levofloxacinum</t>
  </si>
  <si>
    <t>tabl. 500 mg, opakowanie 10 tabl.</t>
  </si>
  <si>
    <t>Levomepromazine</t>
  </si>
  <si>
    <t>tabl. powl. 0,025 G, opakowanie 50 tabl.</t>
  </si>
  <si>
    <t>Levothyroxine</t>
  </si>
  <si>
    <t>tabl. 0,1 mg, opakowanie 50 tabl.</t>
  </si>
  <si>
    <t>tabl. 0,075 mg, opakowanie 50 tabl.</t>
  </si>
  <si>
    <t>Losartan</t>
  </si>
  <si>
    <t>tabl.powl. 0,05 G, opakowanie 30 tabl.</t>
  </si>
  <si>
    <t>Magnesium</t>
  </si>
  <si>
    <t>tabl. 0,5 G = 0,13 Magnezu, opakowanie 60 tabl.</t>
  </si>
  <si>
    <t>Metformini hydrochloridum</t>
  </si>
  <si>
    <t>tabl.powl. 1G, opakowanie 60 tabl.</t>
  </si>
  <si>
    <t>Metformini Hydrochloridum</t>
  </si>
  <si>
    <t>tabl.powl. 0,5 G, opakowanie 30 tabl.</t>
  </si>
  <si>
    <t>Metoprolol</t>
  </si>
  <si>
    <t>tabl. o przedł. uw. 0,0475 G, opakowanie 28 tabl.</t>
  </si>
  <si>
    <t>Mianserinum</t>
  </si>
  <si>
    <t>Natrii Valproas</t>
  </si>
  <si>
    <t>syrop 288,2 mg/5 ml, opakowanie 150 ml</t>
  </si>
  <si>
    <t>Natrii Valproas;Acidum Valproicum</t>
  </si>
  <si>
    <t>tabl. 500 mg, opakowanie 30 tabl.</t>
  </si>
  <si>
    <t>Natrii Valproas; Acidum Valproicum</t>
  </si>
  <si>
    <t>tabl. 300 mg, opakowanie 30 tabl.</t>
  </si>
  <si>
    <t>Nebivolol</t>
  </si>
  <si>
    <t>tabl. 0,005 G, opakowanie 28 tabl.</t>
  </si>
  <si>
    <t>Olanzapinum</t>
  </si>
  <si>
    <t>tabl. ulegające rozpadowi w j.ustnej 0,005 G, opakowanie 28 tabl.</t>
  </si>
  <si>
    <t>Pantoprazole</t>
  </si>
  <si>
    <t>tabl. 0,02 G, opakowanie 56 tabl.</t>
  </si>
  <si>
    <t>Paracetamol</t>
  </si>
  <si>
    <t>tabl. 0,5 G, opakowanie 50 tabl.</t>
  </si>
  <si>
    <t>Pentoxifylline</t>
  </si>
  <si>
    <t>tabl. o przedłużonym uwalnianiu 0,4 G, opakowanie 60 tabl.</t>
  </si>
  <si>
    <t>Perazine</t>
  </si>
  <si>
    <t>Perindoprilum</t>
  </si>
  <si>
    <t>Perindoprilum; Amlodipinum</t>
  </si>
  <si>
    <t>tabl. 5 mg + 5 mg, opakowanie 30 tabl.</t>
  </si>
  <si>
    <t>Potassium chloride</t>
  </si>
  <si>
    <t>tabl. 0,75 G = 0,391 G potasu, opakowanie 30 tabl.</t>
  </si>
  <si>
    <t>Pregabalinum</t>
  </si>
  <si>
    <t>kaps. 0,075 G, opakowanie 56 kapsułek</t>
  </si>
  <si>
    <t>Promazinum</t>
  </si>
  <si>
    <t>tabl. 0,025 G, opakowanie 60 tabl.</t>
  </si>
  <si>
    <t>tabl. 0,05 G, opakowanie 60 tabl.</t>
  </si>
  <si>
    <t>tabl. 0,1 G, opakowanie 60 tabl.</t>
  </si>
  <si>
    <t>Quetiapinum</t>
  </si>
  <si>
    <t>Ramipril</t>
  </si>
  <si>
    <t>tabl. 0,0025 G, opakowanie 30 tabl.</t>
  </si>
  <si>
    <t>tabl. 0,005 G, opakowanie 30 tabl.</t>
  </si>
  <si>
    <t>Rivaroxaban</t>
  </si>
  <si>
    <t>tabl.powl. 0,015 G, opakowanie 100 tabl.</t>
  </si>
  <si>
    <t>tabl.powl. 0,02 G, opakowanie 100 tabl.</t>
  </si>
  <si>
    <t>Rosuvastatinum</t>
  </si>
  <si>
    <t>tabl. 0,02 G, opakowanie 30 tabl.</t>
  </si>
  <si>
    <t>Salbutamol</t>
  </si>
  <si>
    <t>tabl. 0,002 G, opakowanie 30 tabl.</t>
  </si>
  <si>
    <t>Solifenacini succinas</t>
  </si>
  <si>
    <t>Sulfamethoxazolum+trimethoprimum</t>
  </si>
  <si>
    <t>tabl. 960 mg, opakowanie 10 tabl.</t>
  </si>
  <si>
    <t>Tamsulosinum</t>
  </si>
  <si>
    <t>kaps. 0,4 mg, opakowanie 30 kaps.</t>
  </si>
  <si>
    <t>Thiamazole</t>
  </si>
  <si>
    <t>tabl. 0,005 G, opakowanie 50 tabl.</t>
  </si>
  <si>
    <t>Thianeptinum</t>
  </si>
  <si>
    <t>tabl. 0,0125 G, opakowanie 30 tabl.</t>
  </si>
  <si>
    <t>Torasemide</t>
  </si>
  <si>
    <t>Tramadolum; Paracetamol</t>
  </si>
  <si>
    <t>tabl. 37,5 mg + 325 mg, opakowanie 60 tabl.</t>
  </si>
  <si>
    <t>Tramadolum</t>
  </si>
  <si>
    <t>kaps. 0,05 G, opakowanie 20 kaps.</t>
  </si>
  <si>
    <t>Trazodone</t>
  </si>
  <si>
    <t>tabl. 0,3 G, opakowanie 20 tabl.</t>
  </si>
  <si>
    <t>Trimetazidinum</t>
  </si>
  <si>
    <t>tabl. 35 mg, opakowanie 60 tabl.</t>
  </si>
  <si>
    <t>Valsartanum</t>
  </si>
  <si>
    <t>tabl. 80 mg, opakowanie 28 tabl.</t>
  </si>
  <si>
    <t>Zopiclone</t>
  </si>
  <si>
    <t>tabl.powl. 0,0075 G, opakowanie 20 tabl.</t>
  </si>
  <si>
    <t>Razem:</t>
  </si>
  <si>
    <t>Załączniki do postępowania</t>
  </si>
  <si>
    <t>Źródło</t>
  </si>
  <si>
    <t>Nazwa załącznika</t>
  </si>
  <si>
    <t>UMOWA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</si>
  <si>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</si>
  <si>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class="MsoNormal"&gt;Zastrzegamy sobie prawo do zamknięcia postępowania bez
wybrania którejkolwiek z ofert, bez podania przyczyny. Z tytułu unieważnienia
postępowania Wykonawcom nie przysługuje żadne roszczenie w stosunku do
Zamawiającego.&lt;br&gt;
&lt;!--[endif]--&gt;&lt;o:p&gt;&lt;/o:p&gt;&lt;/p&gt;
&lt;p class="MsoNormal"&gt;&lt;strong&gt;Nabywca:&lt;/strong&gt;&lt;br&gt;
Miasto Ostrołęka, Plac Gen. Józefa Bema 1&lt;br&gt;
07-400 Ostrołęka&lt;br&gt;
NIP: 758 214 20 02&lt;o:p&gt;&lt;/o:p&gt;&lt;/p&gt;
&lt;p class="MsoNormal"&gt;&lt;strong&gt;Odbiorca:&lt;/strong&gt;&lt;br&gt;
Zakład Pielęgnacyjno - Opiekuńczy w Ostrołęce&lt;br&gt;
ul. Henryka Sienkiewicza 56&lt;br&gt;
07-410 Ostrołęka&lt;br&gt;
&lt;strong&gt;Adres dostawy:&lt;/strong&gt;&lt;br&gt;
Zakład Pielęgnacyjno - Opiekuńczy w Ostrołęce&lt;br&gt;
ul. Henryka Sienkiewicza 56&lt;br&gt;
07-410 Ostrołęka&lt;/p&gt;&lt;p class="MsoNormal"&gt;&lt;span style="font-size: 12pt; line-height: 120%; font-family: &amp;quot;Times New Roman&amp;quot;, serif;"&gt;wpis do Rejestru
Podmiotów Wykonujących Działalność Leczniczą &lt;/span&gt;&lt;span style="font-size: 12pt; line-height: 120%; font-family: &amp;quot;Times New Roman&amp;quot;, serif;"&gt;pod numerem&lt;/span&gt;&lt;span lang="DE" style="font-size: 12pt; line-height: 120%; font-family: &amp;quot;Times New Roman&amp;quot;, serif;"&gt;:
000000241668&amp;nbsp;&lt;/span&gt;&lt;span style="font-size: 12pt; line-height: 120%; font-family: &amp;quot;Times New Roman&amp;quot;, serif;"&gt;zezwolenie na prowadzenie Działu Farmacji
Szpitalnej:&amp;nbsp; &lt;/span&gt;&lt;span style="font-size: 12pt; line-height: 120%; font-family: &amp;quot;Times New Roman&amp;quot;, serif;"&gt;decyzja Mazowieckiego Wojewódzkiego Inspektora
Farmaceutycznego z dnia 19 sierpnia 2021 r. znak: WIF.WA.I.8540.7.8.2021.IG; IK 122570&lt;/span&gt;&lt;/p&gt;
&lt;p class="MsoNormal"&gt;&lt;br&gt;&lt;/p&gt;
&lt;p class="MsoNormal"&gt;Obowiązek informacyjny realizowany wobec osób biorących
udział w zamówieniu publicznym lub zapytaniu ofertowym jest dostępny na
stronie&amp;nbsp; &lt;br&gt;
&lt;u&gt;http://zpoostroleka.bip.gov.pl&lt;/u&gt;&lt;o:p&gt;&lt;/o:p&gt;&lt;/p&gt;&lt;br&gt;&lt;p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</si>
</sst>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bf55c8c181da47bdaee4ebd711bc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6"/>
  <sheetViews>
    <sheetView tabSelected="1" workbookViewId="0" showGridLines="true" showRowColHeaders="1">
      <selection activeCell="E126" sqref="E1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3516617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3516658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3516661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3516705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3516722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3516725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3516741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1921634</v>
      </c>
      <c r="C20" s="6" t="s">
        <v>38</v>
      </c>
      <c r="D20" s="6" t="s">
        <v>39</v>
      </c>
      <c r="E20" s="6">
        <v>20.0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1921635</v>
      </c>
      <c r="C21" s="6" t="s">
        <v>43</v>
      </c>
      <c r="D21" s="6" t="s">
        <v>44</v>
      </c>
      <c r="E21" s="6">
        <v>4.0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1921636</v>
      </c>
      <c r="C22" s="6" t="s">
        <v>45</v>
      </c>
      <c r="D22" s="6" t="s">
        <v>46</v>
      </c>
      <c r="E22" s="6">
        <v>4.0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1921637</v>
      </c>
      <c r="C23" s="6" t="s">
        <v>47</v>
      </c>
      <c r="D23" s="6" t="s">
        <v>48</v>
      </c>
      <c r="E23" s="6">
        <v>5.0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1921638</v>
      </c>
      <c r="C24" s="6" t="s">
        <v>49</v>
      </c>
      <c r="D24" s="6" t="s">
        <v>50</v>
      </c>
      <c r="E24" s="6">
        <v>2.0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1921639</v>
      </c>
      <c r="C25" s="6" t="s">
        <v>51</v>
      </c>
      <c r="D25" s="6" t="s">
        <v>46</v>
      </c>
      <c r="E25" s="6">
        <v>24.0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1921640</v>
      </c>
      <c r="C26" s="6" t="s">
        <v>51</v>
      </c>
      <c r="D26" s="6" t="s">
        <v>52</v>
      </c>
      <c r="E26" s="6">
        <v>11.0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1921641</v>
      </c>
      <c r="C27" s="6" t="s">
        <v>53</v>
      </c>
      <c r="D27" s="6" t="s">
        <v>54</v>
      </c>
      <c r="E27" s="6">
        <v>30.0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1921642</v>
      </c>
      <c r="C28" s="6" t="s">
        <v>53</v>
      </c>
      <c r="D28" s="6" t="s">
        <v>55</v>
      </c>
      <c r="E28" s="6">
        <v>4.0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1921643</v>
      </c>
      <c r="C29" s="6" t="s">
        <v>56</v>
      </c>
      <c r="D29" s="6" t="s">
        <v>57</v>
      </c>
      <c r="E29" s="6">
        <v>11.0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1921644</v>
      </c>
      <c r="C30" s="6" t="s">
        <v>58</v>
      </c>
      <c r="D30" s="6" t="s">
        <v>59</v>
      </c>
      <c r="E30" s="6">
        <v>11.0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1921645</v>
      </c>
      <c r="C31" s="6" t="s">
        <v>58</v>
      </c>
      <c r="D31" s="6" t="s">
        <v>60</v>
      </c>
      <c r="E31" s="6">
        <v>4.0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1921646</v>
      </c>
      <c r="C32" s="6" t="s">
        <v>61</v>
      </c>
      <c r="D32" s="6" t="s">
        <v>62</v>
      </c>
      <c r="E32" s="6">
        <v>3.0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1921647</v>
      </c>
      <c r="C33" s="6" t="s">
        <v>61</v>
      </c>
      <c r="D33" s="6" t="s">
        <v>63</v>
      </c>
      <c r="E33" s="6">
        <v>23.0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1921648</v>
      </c>
      <c r="C34" s="6" t="s">
        <v>64</v>
      </c>
      <c r="D34" s="6" t="s">
        <v>65</v>
      </c>
      <c r="E34" s="6">
        <v>5.0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1921649</v>
      </c>
      <c r="C35" s="6" t="s">
        <v>66</v>
      </c>
      <c r="D35" s="6" t="s">
        <v>67</v>
      </c>
      <c r="E35" s="6">
        <v>13.0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1921650</v>
      </c>
      <c r="C36" s="6" t="s">
        <v>66</v>
      </c>
      <c r="D36" s="6" t="s">
        <v>68</v>
      </c>
      <c r="E36" s="6">
        <v>9.0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1921651</v>
      </c>
      <c r="C37" s="6" t="s">
        <v>66</v>
      </c>
      <c r="D37" s="6" t="s">
        <v>69</v>
      </c>
      <c r="E37" s="6">
        <v>7.0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1921652</v>
      </c>
      <c r="C38" s="6" t="s">
        <v>66</v>
      </c>
      <c r="D38" s="6" t="s">
        <v>70</v>
      </c>
      <c r="E38" s="6">
        <v>29.0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1921653</v>
      </c>
      <c r="C39" s="6" t="s">
        <v>71</v>
      </c>
      <c r="D39" s="6" t="s">
        <v>72</v>
      </c>
      <c r="E39" s="6">
        <v>2.0</v>
      </c>
      <c r="F39" s="6" t="s">
        <v>40</v>
      </c>
      <c r="G39" s="14"/>
      <c r="H39" s="13" t="s">
        <v>41</v>
      </c>
      <c r="I39" s="11" t="s">
        <v>42</v>
      </c>
    </row>
    <row r="40" spans="1:27">
      <c r="A40" s="6">
        <v>21</v>
      </c>
      <c r="B40" s="6">
        <v>1921654</v>
      </c>
      <c r="C40" s="6" t="s">
        <v>73</v>
      </c>
      <c r="D40" s="6" t="s">
        <v>74</v>
      </c>
      <c r="E40" s="6">
        <v>5.0</v>
      </c>
      <c r="F40" s="6" t="s">
        <v>40</v>
      </c>
      <c r="G40" s="14"/>
      <c r="H40" s="13" t="s">
        <v>41</v>
      </c>
      <c r="I40" s="11" t="s">
        <v>42</v>
      </c>
    </row>
    <row r="41" spans="1:27">
      <c r="A41" s="6">
        <v>22</v>
      </c>
      <c r="B41" s="6">
        <v>1921655</v>
      </c>
      <c r="C41" s="6" t="s">
        <v>75</v>
      </c>
      <c r="D41" s="6" t="s">
        <v>76</v>
      </c>
      <c r="E41" s="6">
        <v>5.0</v>
      </c>
      <c r="F41" s="6" t="s">
        <v>40</v>
      </c>
      <c r="G41" s="14"/>
      <c r="H41" s="13" t="s">
        <v>41</v>
      </c>
      <c r="I41" s="11" t="s">
        <v>42</v>
      </c>
    </row>
    <row r="42" spans="1:27">
      <c r="A42" s="6">
        <v>23</v>
      </c>
      <c r="B42" s="6">
        <v>1921656</v>
      </c>
      <c r="C42" s="6" t="s">
        <v>75</v>
      </c>
      <c r="D42" s="6" t="s">
        <v>77</v>
      </c>
      <c r="E42" s="6">
        <v>4.0</v>
      </c>
      <c r="F42" s="6" t="s">
        <v>40</v>
      </c>
      <c r="G42" s="14"/>
      <c r="H42" s="13" t="s">
        <v>41</v>
      </c>
      <c r="I42" s="11" t="s">
        <v>42</v>
      </c>
    </row>
    <row r="43" spans="1:27">
      <c r="A43" s="6">
        <v>24</v>
      </c>
      <c r="B43" s="6">
        <v>1921657</v>
      </c>
      <c r="C43" s="6" t="s">
        <v>75</v>
      </c>
      <c r="D43" s="6" t="s">
        <v>78</v>
      </c>
      <c r="E43" s="6">
        <v>4.0</v>
      </c>
      <c r="F43" s="6" t="s">
        <v>40</v>
      </c>
      <c r="G43" s="14"/>
      <c r="H43" s="13" t="s">
        <v>41</v>
      </c>
      <c r="I43" s="11" t="s">
        <v>42</v>
      </c>
    </row>
    <row r="44" spans="1:27">
      <c r="A44" s="6">
        <v>25</v>
      </c>
      <c r="B44" s="6">
        <v>1921658</v>
      </c>
      <c r="C44" s="6" t="s">
        <v>75</v>
      </c>
      <c r="D44" s="6" t="s">
        <v>79</v>
      </c>
      <c r="E44" s="6">
        <v>2.0</v>
      </c>
      <c r="F44" s="6" t="s">
        <v>40</v>
      </c>
      <c r="G44" s="14"/>
      <c r="H44" s="13" t="s">
        <v>41</v>
      </c>
      <c r="I44" s="11" t="s">
        <v>42</v>
      </c>
    </row>
    <row r="45" spans="1:27">
      <c r="A45" s="6">
        <v>26</v>
      </c>
      <c r="B45" s="6">
        <v>1921659</v>
      </c>
      <c r="C45" s="6" t="s">
        <v>80</v>
      </c>
      <c r="D45" s="6" t="s">
        <v>81</v>
      </c>
      <c r="E45" s="6">
        <v>80.0</v>
      </c>
      <c r="F45" s="6" t="s">
        <v>40</v>
      </c>
      <c r="G45" s="14"/>
      <c r="H45" s="13" t="s">
        <v>41</v>
      </c>
      <c r="I45" s="11" t="s">
        <v>42</v>
      </c>
    </row>
    <row r="46" spans="1:27">
      <c r="A46" s="6">
        <v>27</v>
      </c>
      <c r="B46" s="6">
        <v>1921660</v>
      </c>
      <c r="C46" s="6" t="s">
        <v>80</v>
      </c>
      <c r="D46" s="6" t="s">
        <v>82</v>
      </c>
      <c r="E46" s="6">
        <v>60.0</v>
      </c>
      <c r="F46" s="6" t="s">
        <v>40</v>
      </c>
      <c r="G46" s="14"/>
      <c r="H46" s="13" t="s">
        <v>41</v>
      </c>
      <c r="I46" s="11" t="s">
        <v>42</v>
      </c>
    </row>
    <row r="47" spans="1:27">
      <c r="A47" s="6">
        <v>28</v>
      </c>
      <c r="B47" s="6">
        <v>1921661</v>
      </c>
      <c r="C47" s="6" t="s">
        <v>83</v>
      </c>
      <c r="D47" s="6" t="s">
        <v>84</v>
      </c>
      <c r="E47" s="6">
        <v>5.0</v>
      </c>
      <c r="F47" s="6" t="s">
        <v>40</v>
      </c>
      <c r="G47" s="14"/>
      <c r="H47" s="13" t="s">
        <v>41</v>
      </c>
      <c r="I47" s="11" t="s">
        <v>42</v>
      </c>
    </row>
    <row r="48" spans="1:27">
      <c r="A48" s="6">
        <v>29</v>
      </c>
      <c r="B48" s="6">
        <v>1921662</v>
      </c>
      <c r="C48" s="6" t="s">
        <v>85</v>
      </c>
      <c r="D48" s="6" t="s">
        <v>86</v>
      </c>
      <c r="E48" s="6">
        <v>3.0</v>
      </c>
      <c r="F48" s="6" t="s">
        <v>40</v>
      </c>
      <c r="G48" s="14"/>
      <c r="H48" s="13" t="s">
        <v>41</v>
      </c>
      <c r="I48" s="11" t="s">
        <v>42</v>
      </c>
    </row>
    <row r="49" spans="1:27">
      <c r="A49" s="6">
        <v>30</v>
      </c>
      <c r="B49" s="6">
        <v>1921663</v>
      </c>
      <c r="C49" s="6" t="s">
        <v>87</v>
      </c>
      <c r="D49" s="6" t="s">
        <v>88</v>
      </c>
      <c r="E49" s="6">
        <v>4.0</v>
      </c>
      <c r="F49" s="6" t="s">
        <v>40</v>
      </c>
      <c r="G49" s="14"/>
      <c r="H49" s="13" t="s">
        <v>41</v>
      </c>
      <c r="I49" s="11" t="s">
        <v>42</v>
      </c>
    </row>
    <row r="50" spans="1:27">
      <c r="A50" s="6">
        <v>31</v>
      </c>
      <c r="B50" s="6">
        <v>1921664</v>
      </c>
      <c r="C50" s="6" t="s">
        <v>89</v>
      </c>
      <c r="D50" s="6" t="s">
        <v>90</v>
      </c>
      <c r="E50" s="6">
        <v>5.0</v>
      </c>
      <c r="F50" s="6" t="s">
        <v>40</v>
      </c>
      <c r="G50" s="14"/>
      <c r="H50" s="13" t="s">
        <v>41</v>
      </c>
      <c r="I50" s="11" t="s">
        <v>42</v>
      </c>
    </row>
    <row r="51" spans="1:27">
      <c r="A51" s="6">
        <v>32</v>
      </c>
      <c r="B51" s="6">
        <v>1921665</v>
      </c>
      <c r="C51" s="6" t="s">
        <v>91</v>
      </c>
      <c r="D51" s="6" t="s">
        <v>92</v>
      </c>
      <c r="E51" s="6">
        <v>2.0</v>
      </c>
      <c r="F51" s="6" t="s">
        <v>40</v>
      </c>
      <c r="G51" s="14"/>
      <c r="H51" s="13" t="s">
        <v>41</v>
      </c>
      <c r="I51" s="11" t="s">
        <v>42</v>
      </c>
    </row>
    <row r="52" spans="1:27">
      <c r="A52" s="6">
        <v>33</v>
      </c>
      <c r="B52" s="6">
        <v>1921666</v>
      </c>
      <c r="C52" s="6" t="s">
        <v>93</v>
      </c>
      <c r="D52" s="6" t="s">
        <v>94</v>
      </c>
      <c r="E52" s="6">
        <v>13.0</v>
      </c>
      <c r="F52" s="6" t="s">
        <v>40</v>
      </c>
      <c r="G52" s="14"/>
      <c r="H52" s="13" t="s">
        <v>41</v>
      </c>
      <c r="I52" s="11" t="s">
        <v>42</v>
      </c>
    </row>
    <row r="53" spans="1:27">
      <c r="A53" s="6">
        <v>34</v>
      </c>
      <c r="B53" s="6">
        <v>1921667</v>
      </c>
      <c r="C53" s="6" t="s">
        <v>95</v>
      </c>
      <c r="D53" s="6" t="s">
        <v>96</v>
      </c>
      <c r="E53" s="6">
        <v>13.0</v>
      </c>
      <c r="F53" s="6" t="s">
        <v>40</v>
      </c>
      <c r="G53" s="14"/>
      <c r="H53" s="13" t="s">
        <v>41</v>
      </c>
      <c r="I53" s="11" t="s">
        <v>42</v>
      </c>
    </row>
    <row r="54" spans="1:27">
      <c r="A54" s="6">
        <v>35</v>
      </c>
      <c r="B54" s="6">
        <v>1921668</v>
      </c>
      <c r="C54" s="6" t="s">
        <v>97</v>
      </c>
      <c r="D54" s="6" t="s">
        <v>98</v>
      </c>
      <c r="E54" s="6">
        <v>5.0</v>
      </c>
      <c r="F54" s="6" t="s">
        <v>40</v>
      </c>
      <c r="G54" s="14"/>
      <c r="H54" s="13" t="s">
        <v>41</v>
      </c>
      <c r="I54" s="11" t="s">
        <v>42</v>
      </c>
    </row>
    <row r="55" spans="1:27">
      <c r="A55" s="6">
        <v>36</v>
      </c>
      <c r="B55" s="6">
        <v>1921669</v>
      </c>
      <c r="C55" s="6" t="s">
        <v>99</v>
      </c>
      <c r="D55" s="6" t="s">
        <v>100</v>
      </c>
      <c r="E55" s="6">
        <v>60.0</v>
      </c>
      <c r="F55" s="6" t="s">
        <v>40</v>
      </c>
      <c r="G55" s="14"/>
      <c r="H55" s="13" t="s">
        <v>41</v>
      </c>
      <c r="I55" s="11" t="s">
        <v>42</v>
      </c>
    </row>
    <row r="56" spans="1:27">
      <c r="A56" s="6">
        <v>37</v>
      </c>
      <c r="B56" s="6">
        <v>1921670</v>
      </c>
      <c r="C56" s="6" t="s">
        <v>101</v>
      </c>
      <c r="D56" s="6" t="s">
        <v>102</v>
      </c>
      <c r="E56" s="6">
        <v>2.0</v>
      </c>
      <c r="F56" s="6" t="s">
        <v>40</v>
      </c>
      <c r="G56" s="14"/>
      <c r="H56" s="13" t="s">
        <v>41</v>
      </c>
      <c r="I56" s="11" t="s">
        <v>42</v>
      </c>
    </row>
    <row r="57" spans="1:27">
      <c r="A57" s="6">
        <v>38</v>
      </c>
      <c r="B57" s="6">
        <v>1921671</v>
      </c>
      <c r="C57" s="6" t="s">
        <v>103</v>
      </c>
      <c r="D57" s="6" t="s">
        <v>104</v>
      </c>
      <c r="E57" s="6">
        <v>9.0</v>
      </c>
      <c r="F57" s="6" t="s">
        <v>40</v>
      </c>
      <c r="G57" s="14"/>
      <c r="H57" s="13" t="s">
        <v>41</v>
      </c>
      <c r="I57" s="11" t="s">
        <v>42</v>
      </c>
    </row>
    <row r="58" spans="1:27">
      <c r="A58" s="6">
        <v>39</v>
      </c>
      <c r="B58" s="6">
        <v>1921672</v>
      </c>
      <c r="C58" s="6" t="s">
        <v>103</v>
      </c>
      <c r="D58" s="6" t="s">
        <v>105</v>
      </c>
      <c r="E58" s="6">
        <v>17.0</v>
      </c>
      <c r="F58" s="6" t="s">
        <v>40</v>
      </c>
      <c r="G58" s="14"/>
      <c r="H58" s="13" t="s">
        <v>41</v>
      </c>
      <c r="I58" s="11" t="s">
        <v>42</v>
      </c>
    </row>
    <row r="59" spans="1:27">
      <c r="A59" s="6">
        <v>40</v>
      </c>
      <c r="B59" s="6">
        <v>1921673</v>
      </c>
      <c r="C59" s="6" t="s">
        <v>106</v>
      </c>
      <c r="D59" s="6" t="s">
        <v>107</v>
      </c>
      <c r="E59" s="6">
        <v>2.0</v>
      </c>
      <c r="F59" s="6" t="s">
        <v>40</v>
      </c>
      <c r="G59" s="14"/>
      <c r="H59" s="13" t="s">
        <v>41</v>
      </c>
      <c r="I59" s="11" t="s">
        <v>42</v>
      </c>
    </row>
    <row r="60" spans="1:27">
      <c r="A60" s="6">
        <v>41</v>
      </c>
      <c r="B60" s="6">
        <v>1921674</v>
      </c>
      <c r="C60" s="6" t="s">
        <v>108</v>
      </c>
      <c r="D60" s="6" t="s">
        <v>109</v>
      </c>
      <c r="E60" s="6">
        <v>3.0</v>
      </c>
      <c r="F60" s="6" t="s">
        <v>40</v>
      </c>
      <c r="G60" s="14"/>
      <c r="H60" s="13" t="s">
        <v>41</v>
      </c>
      <c r="I60" s="11" t="s">
        <v>42</v>
      </c>
    </row>
    <row r="61" spans="1:27">
      <c r="A61" s="6">
        <v>42</v>
      </c>
      <c r="B61" s="6">
        <v>1921675</v>
      </c>
      <c r="C61" s="6" t="s">
        <v>110</v>
      </c>
      <c r="D61" s="6" t="s">
        <v>111</v>
      </c>
      <c r="E61" s="6">
        <v>1.0</v>
      </c>
      <c r="F61" s="6" t="s">
        <v>40</v>
      </c>
      <c r="G61" s="14"/>
      <c r="H61" s="13" t="s">
        <v>41</v>
      </c>
      <c r="I61" s="11" t="s">
        <v>42</v>
      </c>
    </row>
    <row r="62" spans="1:27">
      <c r="A62" s="6">
        <v>43</v>
      </c>
      <c r="B62" s="6">
        <v>1921676</v>
      </c>
      <c r="C62" s="6" t="s">
        <v>112</v>
      </c>
      <c r="D62" s="6" t="s">
        <v>113</v>
      </c>
      <c r="E62" s="6">
        <v>1.0</v>
      </c>
      <c r="F62" s="6" t="s">
        <v>40</v>
      </c>
      <c r="G62" s="14"/>
      <c r="H62" s="13" t="s">
        <v>41</v>
      </c>
      <c r="I62" s="11" t="s">
        <v>42</v>
      </c>
    </row>
    <row r="63" spans="1:27">
      <c r="A63" s="6">
        <v>44</v>
      </c>
      <c r="B63" s="6">
        <v>1921677</v>
      </c>
      <c r="C63" s="6" t="s">
        <v>114</v>
      </c>
      <c r="D63" s="6" t="s">
        <v>115</v>
      </c>
      <c r="E63" s="6">
        <v>1.0</v>
      </c>
      <c r="F63" s="6" t="s">
        <v>40</v>
      </c>
      <c r="G63" s="14"/>
      <c r="H63" s="13" t="s">
        <v>41</v>
      </c>
      <c r="I63" s="11" t="s">
        <v>42</v>
      </c>
    </row>
    <row r="64" spans="1:27">
      <c r="A64" s="6">
        <v>45</v>
      </c>
      <c r="B64" s="6">
        <v>1921678</v>
      </c>
      <c r="C64" s="6" t="s">
        <v>116</v>
      </c>
      <c r="D64" s="6" t="s">
        <v>117</v>
      </c>
      <c r="E64" s="6">
        <v>6.0</v>
      </c>
      <c r="F64" s="6" t="s">
        <v>40</v>
      </c>
      <c r="G64" s="14"/>
      <c r="H64" s="13" t="s">
        <v>41</v>
      </c>
      <c r="I64" s="11" t="s">
        <v>42</v>
      </c>
    </row>
    <row r="65" spans="1:27">
      <c r="A65" s="6">
        <v>46</v>
      </c>
      <c r="B65" s="6">
        <v>1921679</v>
      </c>
      <c r="C65" s="6" t="s">
        <v>118</v>
      </c>
      <c r="D65" s="6" t="s">
        <v>119</v>
      </c>
      <c r="E65" s="6">
        <v>7.0</v>
      </c>
      <c r="F65" s="6" t="s">
        <v>40</v>
      </c>
      <c r="G65" s="14"/>
      <c r="H65" s="13" t="s">
        <v>41</v>
      </c>
      <c r="I65" s="11" t="s">
        <v>42</v>
      </c>
    </row>
    <row r="66" spans="1:27">
      <c r="A66" s="6">
        <v>47</v>
      </c>
      <c r="B66" s="6">
        <v>1921680</v>
      </c>
      <c r="C66" s="6" t="s">
        <v>120</v>
      </c>
      <c r="D66" s="6" t="s">
        <v>92</v>
      </c>
      <c r="E66" s="6">
        <v>7.0</v>
      </c>
      <c r="F66" s="6" t="s">
        <v>40</v>
      </c>
      <c r="G66" s="14"/>
      <c r="H66" s="13" t="s">
        <v>41</v>
      </c>
      <c r="I66" s="11" t="s">
        <v>42</v>
      </c>
    </row>
    <row r="67" spans="1:27">
      <c r="A67" s="6">
        <v>48</v>
      </c>
      <c r="B67" s="6">
        <v>1921681</v>
      </c>
      <c r="C67" s="6" t="s">
        <v>121</v>
      </c>
      <c r="D67" s="6" t="s">
        <v>122</v>
      </c>
      <c r="E67" s="6">
        <v>2.0</v>
      </c>
      <c r="F67" s="6" t="s">
        <v>40</v>
      </c>
      <c r="G67" s="14"/>
      <c r="H67" s="13" t="s">
        <v>41</v>
      </c>
      <c r="I67" s="11" t="s">
        <v>42</v>
      </c>
    </row>
    <row r="68" spans="1:27">
      <c r="A68" s="6">
        <v>49</v>
      </c>
      <c r="B68" s="6">
        <v>1921682</v>
      </c>
      <c r="C68" s="6" t="s">
        <v>123</v>
      </c>
      <c r="D68" s="6" t="s">
        <v>124</v>
      </c>
      <c r="E68" s="6">
        <v>10.0</v>
      </c>
      <c r="F68" s="6" t="s">
        <v>40</v>
      </c>
      <c r="G68" s="14"/>
      <c r="H68" s="13" t="s">
        <v>41</v>
      </c>
      <c r="I68" s="11" t="s">
        <v>42</v>
      </c>
    </row>
    <row r="69" spans="1:27">
      <c r="A69" s="6">
        <v>50</v>
      </c>
      <c r="B69" s="6">
        <v>1921683</v>
      </c>
      <c r="C69" s="6" t="s">
        <v>125</v>
      </c>
      <c r="D69" s="6" t="s">
        <v>126</v>
      </c>
      <c r="E69" s="6">
        <v>2.0</v>
      </c>
      <c r="F69" s="6" t="s">
        <v>40</v>
      </c>
      <c r="G69" s="14"/>
      <c r="H69" s="13" t="s">
        <v>41</v>
      </c>
      <c r="I69" s="11" t="s">
        <v>42</v>
      </c>
    </row>
    <row r="70" spans="1:27">
      <c r="A70" s="6">
        <v>51</v>
      </c>
      <c r="B70" s="6">
        <v>1921684</v>
      </c>
      <c r="C70" s="6" t="s">
        <v>125</v>
      </c>
      <c r="D70" s="6" t="s">
        <v>127</v>
      </c>
      <c r="E70" s="6">
        <v>2.0</v>
      </c>
      <c r="F70" s="6" t="s">
        <v>40</v>
      </c>
      <c r="G70" s="14"/>
      <c r="H70" s="13" t="s">
        <v>41</v>
      </c>
      <c r="I70" s="11" t="s">
        <v>42</v>
      </c>
    </row>
    <row r="71" spans="1:27">
      <c r="A71" s="6">
        <v>52</v>
      </c>
      <c r="B71" s="6">
        <v>1921685</v>
      </c>
      <c r="C71" s="6" t="s">
        <v>128</v>
      </c>
      <c r="D71" s="6" t="s">
        <v>129</v>
      </c>
      <c r="E71" s="6">
        <v>5.0</v>
      </c>
      <c r="F71" s="6" t="s">
        <v>40</v>
      </c>
      <c r="G71" s="14"/>
      <c r="H71" s="13" t="s">
        <v>41</v>
      </c>
      <c r="I71" s="11" t="s">
        <v>42</v>
      </c>
    </row>
    <row r="72" spans="1:27">
      <c r="A72" s="6">
        <v>53</v>
      </c>
      <c r="B72" s="6">
        <v>1921686</v>
      </c>
      <c r="C72" s="6" t="s">
        <v>130</v>
      </c>
      <c r="D72" s="6" t="s">
        <v>131</v>
      </c>
      <c r="E72" s="6">
        <v>11.0</v>
      </c>
      <c r="F72" s="6" t="s">
        <v>40</v>
      </c>
      <c r="G72" s="14"/>
      <c r="H72" s="13" t="s">
        <v>41</v>
      </c>
      <c r="I72" s="11" t="s">
        <v>42</v>
      </c>
    </row>
    <row r="73" spans="1:27">
      <c r="A73" s="6">
        <v>54</v>
      </c>
      <c r="B73" s="6">
        <v>1921687</v>
      </c>
      <c r="C73" s="6" t="s">
        <v>132</v>
      </c>
      <c r="D73" s="6" t="s">
        <v>133</v>
      </c>
      <c r="E73" s="6">
        <v>9.0</v>
      </c>
      <c r="F73" s="6" t="s">
        <v>40</v>
      </c>
      <c r="G73" s="14"/>
      <c r="H73" s="13" t="s">
        <v>41</v>
      </c>
      <c r="I73" s="11" t="s">
        <v>42</v>
      </c>
    </row>
    <row r="74" spans="1:27">
      <c r="A74" s="6">
        <v>55</v>
      </c>
      <c r="B74" s="6">
        <v>1921688</v>
      </c>
      <c r="C74" s="6" t="s">
        <v>134</v>
      </c>
      <c r="D74" s="6" t="s">
        <v>135</v>
      </c>
      <c r="E74" s="6">
        <v>16.0</v>
      </c>
      <c r="F74" s="6" t="s">
        <v>40</v>
      </c>
      <c r="G74" s="14"/>
      <c r="H74" s="13" t="s">
        <v>41</v>
      </c>
      <c r="I74" s="11" t="s">
        <v>42</v>
      </c>
    </row>
    <row r="75" spans="1:27">
      <c r="A75" s="6">
        <v>56</v>
      </c>
      <c r="B75" s="6">
        <v>1921689</v>
      </c>
      <c r="C75" s="6" t="s">
        <v>136</v>
      </c>
      <c r="D75" s="6" t="s">
        <v>137</v>
      </c>
      <c r="E75" s="6">
        <v>15.0</v>
      </c>
      <c r="F75" s="6" t="s">
        <v>40</v>
      </c>
      <c r="G75" s="14"/>
      <c r="H75" s="13" t="s">
        <v>41</v>
      </c>
      <c r="I75" s="11" t="s">
        <v>42</v>
      </c>
    </row>
    <row r="76" spans="1:27">
      <c r="A76" s="6">
        <v>57</v>
      </c>
      <c r="B76" s="6">
        <v>1921690</v>
      </c>
      <c r="C76" s="6" t="s">
        <v>138</v>
      </c>
      <c r="D76" s="6" t="s">
        <v>104</v>
      </c>
      <c r="E76" s="6">
        <v>13.0</v>
      </c>
      <c r="F76" s="6" t="s">
        <v>40</v>
      </c>
      <c r="G76" s="14"/>
      <c r="H76" s="13" t="s">
        <v>41</v>
      </c>
      <c r="I76" s="11" t="s">
        <v>42</v>
      </c>
    </row>
    <row r="77" spans="1:27">
      <c r="A77" s="6">
        <v>58</v>
      </c>
      <c r="B77" s="6">
        <v>1921691</v>
      </c>
      <c r="C77" s="6" t="s">
        <v>139</v>
      </c>
      <c r="D77" s="6" t="s">
        <v>140</v>
      </c>
      <c r="E77" s="6">
        <v>25.0</v>
      </c>
      <c r="F77" s="6" t="s">
        <v>40</v>
      </c>
      <c r="G77" s="14"/>
      <c r="H77" s="13" t="s">
        <v>41</v>
      </c>
      <c r="I77" s="11" t="s">
        <v>42</v>
      </c>
    </row>
    <row r="78" spans="1:27">
      <c r="A78" s="6">
        <v>59</v>
      </c>
      <c r="B78" s="6">
        <v>1921692</v>
      </c>
      <c r="C78" s="6" t="s">
        <v>141</v>
      </c>
      <c r="D78" s="6" t="s">
        <v>142</v>
      </c>
      <c r="E78" s="6">
        <v>9.0</v>
      </c>
      <c r="F78" s="6" t="s">
        <v>40</v>
      </c>
      <c r="G78" s="14"/>
      <c r="H78" s="13" t="s">
        <v>41</v>
      </c>
      <c r="I78" s="11" t="s">
        <v>42</v>
      </c>
    </row>
    <row r="79" spans="1:27">
      <c r="A79" s="6">
        <v>60</v>
      </c>
      <c r="B79" s="6">
        <v>1921693</v>
      </c>
      <c r="C79" s="6" t="s">
        <v>143</v>
      </c>
      <c r="D79" s="6" t="s">
        <v>144</v>
      </c>
      <c r="E79" s="6">
        <v>5.0</v>
      </c>
      <c r="F79" s="6" t="s">
        <v>40</v>
      </c>
      <c r="G79" s="14"/>
      <c r="H79" s="13" t="s">
        <v>41</v>
      </c>
      <c r="I79" s="11" t="s">
        <v>42</v>
      </c>
    </row>
    <row r="80" spans="1:27">
      <c r="A80" s="6">
        <v>61</v>
      </c>
      <c r="B80" s="6">
        <v>1921694</v>
      </c>
      <c r="C80" s="6" t="s">
        <v>145</v>
      </c>
      <c r="D80" s="6" t="s">
        <v>146</v>
      </c>
      <c r="E80" s="6">
        <v>5.0</v>
      </c>
      <c r="F80" s="6" t="s">
        <v>40</v>
      </c>
      <c r="G80" s="14"/>
      <c r="H80" s="13" t="s">
        <v>41</v>
      </c>
      <c r="I80" s="11" t="s">
        <v>42</v>
      </c>
    </row>
    <row r="81" spans="1:27">
      <c r="A81" s="6">
        <v>62</v>
      </c>
      <c r="B81" s="6">
        <v>1921695</v>
      </c>
      <c r="C81" s="6" t="s">
        <v>147</v>
      </c>
      <c r="D81" s="6" t="s">
        <v>148</v>
      </c>
      <c r="E81" s="6">
        <v>9.0</v>
      </c>
      <c r="F81" s="6" t="s">
        <v>40</v>
      </c>
      <c r="G81" s="14"/>
      <c r="H81" s="13" t="s">
        <v>41</v>
      </c>
      <c r="I81" s="11" t="s">
        <v>42</v>
      </c>
    </row>
    <row r="82" spans="1:27">
      <c r="A82" s="6">
        <v>63</v>
      </c>
      <c r="B82" s="6">
        <v>1921696</v>
      </c>
      <c r="C82" s="6" t="s">
        <v>149</v>
      </c>
      <c r="D82" s="6" t="s">
        <v>150</v>
      </c>
      <c r="E82" s="6">
        <v>22.0</v>
      </c>
      <c r="F82" s="6" t="s">
        <v>40</v>
      </c>
      <c r="G82" s="14"/>
      <c r="H82" s="13" t="s">
        <v>41</v>
      </c>
      <c r="I82" s="11" t="s">
        <v>42</v>
      </c>
    </row>
    <row r="83" spans="1:27">
      <c r="A83" s="6">
        <v>64</v>
      </c>
      <c r="B83" s="6">
        <v>1921697</v>
      </c>
      <c r="C83" s="6" t="s">
        <v>151</v>
      </c>
      <c r="D83" s="6" t="s">
        <v>152</v>
      </c>
      <c r="E83" s="6">
        <v>8.0</v>
      </c>
      <c r="F83" s="6" t="s">
        <v>40</v>
      </c>
      <c r="G83" s="14"/>
      <c r="H83" s="13" t="s">
        <v>41</v>
      </c>
      <c r="I83" s="11" t="s">
        <v>42</v>
      </c>
    </row>
    <row r="84" spans="1:27">
      <c r="A84" s="6">
        <v>65</v>
      </c>
      <c r="B84" s="6">
        <v>1921698</v>
      </c>
      <c r="C84" s="6" t="s">
        <v>153</v>
      </c>
      <c r="D84" s="6" t="s">
        <v>154</v>
      </c>
      <c r="E84" s="6">
        <v>14.0</v>
      </c>
      <c r="F84" s="6" t="s">
        <v>40</v>
      </c>
      <c r="G84" s="14"/>
      <c r="H84" s="13" t="s">
        <v>41</v>
      </c>
      <c r="I84" s="11" t="s">
        <v>42</v>
      </c>
    </row>
    <row r="85" spans="1:27">
      <c r="A85" s="6">
        <v>66</v>
      </c>
      <c r="B85" s="6">
        <v>1921699</v>
      </c>
      <c r="C85" s="6" t="s">
        <v>155</v>
      </c>
      <c r="D85" s="6" t="s">
        <v>92</v>
      </c>
      <c r="E85" s="6">
        <v>9.0</v>
      </c>
      <c r="F85" s="6" t="s">
        <v>40</v>
      </c>
      <c r="G85" s="14"/>
      <c r="H85" s="13" t="s">
        <v>41</v>
      </c>
      <c r="I85" s="11" t="s">
        <v>42</v>
      </c>
    </row>
    <row r="86" spans="1:27">
      <c r="A86" s="6">
        <v>67</v>
      </c>
      <c r="B86" s="6">
        <v>1921700</v>
      </c>
      <c r="C86" s="6" t="s">
        <v>155</v>
      </c>
      <c r="D86" s="6" t="s">
        <v>63</v>
      </c>
      <c r="E86" s="6">
        <v>3.0</v>
      </c>
      <c r="F86" s="6" t="s">
        <v>40</v>
      </c>
      <c r="G86" s="14"/>
      <c r="H86" s="13" t="s">
        <v>41</v>
      </c>
      <c r="I86" s="11" t="s">
        <v>42</v>
      </c>
    </row>
    <row r="87" spans="1:27">
      <c r="A87" s="6">
        <v>68</v>
      </c>
      <c r="B87" s="6">
        <v>1921701</v>
      </c>
      <c r="C87" s="6" t="s">
        <v>156</v>
      </c>
      <c r="D87" s="6" t="s">
        <v>104</v>
      </c>
      <c r="E87" s="6">
        <v>5.0</v>
      </c>
      <c r="F87" s="6" t="s">
        <v>40</v>
      </c>
      <c r="G87" s="14"/>
      <c r="H87" s="13" t="s">
        <v>41</v>
      </c>
      <c r="I87" s="11" t="s">
        <v>42</v>
      </c>
    </row>
    <row r="88" spans="1:27">
      <c r="A88" s="6">
        <v>69</v>
      </c>
      <c r="B88" s="6">
        <v>1921702</v>
      </c>
      <c r="C88" s="6" t="s">
        <v>156</v>
      </c>
      <c r="D88" s="6" t="s">
        <v>69</v>
      </c>
      <c r="E88" s="6">
        <v>9.0</v>
      </c>
      <c r="F88" s="6" t="s">
        <v>40</v>
      </c>
      <c r="G88" s="14"/>
      <c r="H88" s="13" t="s">
        <v>41</v>
      </c>
      <c r="I88" s="11" t="s">
        <v>42</v>
      </c>
    </row>
    <row r="89" spans="1:27">
      <c r="A89" s="6">
        <v>70</v>
      </c>
      <c r="B89" s="6">
        <v>1921703</v>
      </c>
      <c r="C89" s="6" t="s">
        <v>157</v>
      </c>
      <c r="D89" s="6" t="s">
        <v>158</v>
      </c>
      <c r="E89" s="6">
        <v>25.0</v>
      </c>
      <c r="F89" s="6" t="s">
        <v>40</v>
      </c>
      <c r="G89" s="14"/>
      <c r="H89" s="13" t="s">
        <v>41</v>
      </c>
      <c r="I89" s="11" t="s">
        <v>42</v>
      </c>
    </row>
    <row r="90" spans="1:27">
      <c r="A90" s="6">
        <v>71</v>
      </c>
      <c r="B90" s="6">
        <v>1921704</v>
      </c>
      <c r="C90" s="6" t="s">
        <v>159</v>
      </c>
      <c r="D90" s="6" t="s">
        <v>160</v>
      </c>
      <c r="E90" s="6">
        <v>70.0</v>
      </c>
      <c r="F90" s="6" t="s">
        <v>40</v>
      </c>
      <c r="G90" s="14"/>
      <c r="H90" s="13" t="s">
        <v>41</v>
      </c>
      <c r="I90" s="11" t="s">
        <v>42</v>
      </c>
    </row>
    <row r="91" spans="1:27">
      <c r="A91" s="6">
        <v>72</v>
      </c>
      <c r="B91" s="6">
        <v>1921705</v>
      </c>
      <c r="C91" s="6" t="s">
        <v>161</v>
      </c>
      <c r="D91" s="6" t="s">
        <v>162</v>
      </c>
      <c r="E91" s="6">
        <v>4.0</v>
      </c>
      <c r="F91" s="6" t="s">
        <v>40</v>
      </c>
      <c r="G91" s="14"/>
      <c r="H91" s="13" t="s">
        <v>41</v>
      </c>
      <c r="I91" s="11" t="s">
        <v>42</v>
      </c>
    </row>
    <row r="92" spans="1:27">
      <c r="A92" s="6">
        <v>73</v>
      </c>
      <c r="B92" s="6">
        <v>1921706</v>
      </c>
      <c r="C92" s="6" t="s">
        <v>163</v>
      </c>
      <c r="D92" s="6" t="s">
        <v>164</v>
      </c>
      <c r="E92" s="6">
        <v>10.0</v>
      </c>
      <c r="F92" s="6" t="s">
        <v>40</v>
      </c>
      <c r="G92" s="14"/>
      <c r="H92" s="13" t="s">
        <v>41</v>
      </c>
      <c r="I92" s="11" t="s">
        <v>42</v>
      </c>
    </row>
    <row r="93" spans="1:27">
      <c r="A93" s="6">
        <v>74</v>
      </c>
      <c r="B93" s="6">
        <v>1921707</v>
      </c>
      <c r="C93" s="6" t="s">
        <v>163</v>
      </c>
      <c r="D93" s="6" t="s">
        <v>165</v>
      </c>
      <c r="E93" s="6">
        <v>10.0</v>
      </c>
      <c r="F93" s="6" t="s">
        <v>40</v>
      </c>
      <c r="G93" s="14"/>
      <c r="H93" s="13" t="s">
        <v>41</v>
      </c>
      <c r="I93" s="11" t="s">
        <v>42</v>
      </c>
    </row>
    <row r="94" spans="1:27">
      <c r="A94" s="6">
        <v>75</v>
      </c>
      <c r="B94" s="6">
        <v>1921708</v>
      </c>
      <c r="C94" s="6" t="s">
        <v>163</v>
      </c>
      <c r="D94" s="6" t="s">
        <v>166</v>
      </c>
      <c r="E94" s="6">
        <v>10.0</v>
      </c>
      <c r="F94" s="6" t="s">
        <v>40</v>
      </c>
      <c r="G94" s="14"/>
      <c r="H94" s="13" t="s">
        <v>41</v>
      </c>
      <c r="I94" s="11" t="s">
        <v>42</v>
      </c>
    </row>
    <row r="95" spans="1:27">
      <c r="A95" s="6">
        <v>76</v>
      </c>
      <c r="B95" s="6">
        <v>1921709</v>
      </c>
      <c r="C95" s="6" t="s">
        <v>167</v>
      </c>
      <c r="D95" s="6" t="s">
        <v>105</v>
      </c>
      <c r="E95" s="6">
        <v>50.0</v>
      </c>
      <c r="F95" s="6" t="s">
        <v>40</v>
      </c>
      <c r="G95" s="14"/>
      <c r="H95" s="13" t="s">
        <v>41</v>
      </c>
      <c r="I95" s="11" t="s">
        <v>42</v>
      </c>
    </row>
    <row r="96" spans="1:27">
      <c r="A96" s="6">
        <v>77</v>
      </c>
      <c r="B96" s="6">
        <v>1921710</v>
      </c>
      <c r="C96" s="6" t="s">
        <v>167</v>
      </c>
      <c r="D96" s="6" t="s">
        <v>166</v>
      </c>
      <c r="E96" s="6">
        <v>8.0</v>
      </c>
      <c r="F96" s="6" t="s">
        <v>40</v>
      </c>
      <c r="G96" s="14"/>
      <c r="H96" s="13" t="s">
        <v>41</v>
      </c>
      <c r="I96" s="11" t="s">
        <v>42</v>
      </c>
    </row>
    <row r="97" spans="1:27">
      <c r="A97" s="6">
        <v>78</v>
      </c>
      <c r="B97" s="6">
        <v>1921711</v>
      </c>
      <c r="C97" s="6" t="s">
        <v>168</v>
      </c>
      <c r="D97" s="6" t="s">
        <v>104</v>
      </c>
      <c r="E97" s="6">
        <v>12.0</v>
      </c>
      <c r="F97" s="6" t="s">
        <v>40</v>
      </c>
      <c r="G97" s="14"/>
      <c r="H97" s="13" t="s">
        <v>41</v>
      </c>
      <c r="I97" s="11" t="s">
        <v>42</v>
      </c>
    </row>
    <row r="98" spans="1:27">
      <c r="A98" s="6">
        <v>79</v>
      </c>
      <c r="B98" s="6">
        <v>1921712</v>
      </c>
      <c r="C98" s="6" t="s">
        <v>168</v>
      </c>
      <c r="D98" s="6" t="s">
        <v>169</v>
      </c>
      <c r="E98" s="6">
        <v>12.0</v>
      </c>
      <c r="F98" s="6" t="s">
        <v>40</v>
      </c>
      <c r="G98" s="14"/>
      <c r="H98" s="13" t="s">
        <v>41</v>
      </c>
      <c r="I98" s="11" t="s">
        <v>42</v>
      </c>
    </row>
    <row r="99" spans="1:27">
      <c r="A99" s="6">
        <v>80</v>
      </c>
      <c r="B99" s="6">
        <v>1921713</v>
      </c>
      <c r="C99" s="6" t="s">
        <v>168</v>
      </c>
      <c r="D99" s="6" t="s">
        <v>170</v>
      </c>
      <c r="E99" s="6">
        <v>13.0</v>
      </c>
      <c r="F99" s="6" t="s">
        <v>40</v>
      </c>
      <c r="G99" s="14"/>
      <c r="H99" s="13" t="s">
        <v>41</v>
      </c>
      <c r="I99" s="11" t="s">
        <v>42</v>
      </c>
    </row>
    <row r="100" spans="1:27">
      <c r="A100" s="6">
        <v>81</v>
      </c>
      <c r="B100" s="6">
        <v>1921714</v>
      </c>
      <c r="C100" s="6" t="s">
        <v>171</v>
      </c>
      <c r="D100" s="6" t="s">
        <v>172</v>
      </c>
      <c r="E100" s="6">
        <v>7.0</v>
      </c>
      <c r="F100" s="6" t="s">
        <v>40</v>
      </c>
      <c r="G100" s="14"/>
      <c r="H100" s="13" t="s">
        <v>41</v>
      </c>
      <c r="I100" s="11" t="s">
        <v>42</v>
      </c>
    </row>
    <row r="101" spans="1:27">
      <c r="A101" s="6">
        <v>82</v>
      </c>
      <c r="B101" s="6">
        <v>1921715</v>
      </c>
      <c r="C101" s="6" t="s">
        <v>171</v>
      </c>
      <c r="D101" s="6" t="s">
        <v>173</v>
      </c>
      <c r="E101" s="6">
        <v>4.0</v>
      </c>
      <c r="F101" s="6" t="s">
        <v>40</v>
      </c>
      <c r="G101" s="14"/>
      <c r="H101" s="13" t="s">
        <v>41</v>
      </c>
      <c r="I101" s="11" t="s">
        <v>42</v>
      </c>
    </row>
    <row r="102" spans="1:27">
      <c r="A102" s="6">
        <v>83</v>
      </c>
      <c r="B102" s="6">
        <v>1921716</v>
      </c>
      <c r="C102" s="6" t="s">
        <v>174</v>
      </c>
      <c r="D102" s="6" t="s">
        <v>175</v>
      </c>
      <c r="E102" s="6">
        <v>4.0</v>
      </c>
      <c r="F102" s="6" t="s">
        <v>40</v>
      </c>
      <c r="G102" s="14"/>
      <c r="H102" s="13" t="s">
        <v>41</v>
      </c>
      <c r="I102" s="11" t="s">
        <v>42</v>
      </c>
    </row>
    <row r="103" spans="1:27">
      <c r="A103" s="6">
        <v>84</v>
      </c>
      <c r="B103" s="6">
        <v>1921717</v>
      </c>
      <c r="C103" s="6" t="s">
        <v>176</v>
      </c>
      <c r="D103" s="6" t="s">
        <v>177</v>
      </c>
      <c r="E103" s="6">
        <v>9.0</v>
      </c>
      <c r="F103" s="6" t="s">
        <v>40</v>
      </c>
      <c r="G103" s="14"/>
      <c r="H103" s="13" t="s">
        <v>41</v>
      </c>
      <c r="I103" s="11" t="s">
        <v>42</v>
      </c>
    </row>
    <row r="104" spans="1:27">
      <c r="A104" s="6">
        <v>85</v>
      </c>
      <c r="B104" s="6">
        <v>1921718</v>
      </c>
      <c r="C104" s="6" t="s">
        <v>178</v>
      </c>
      <c r="D104" s="6" t="s">
        <v>104</v>
      </c>
      <c r="E104" s="6">
        <v>5.0</v>
      </c>
      <c r="F104" s="6" t="s">
        <v>40</v>
      </c>
      <c r="G104" s="14"/>
      <c r="H104" s="13" t="s">
        <v>41</v>
      </c>
      <c r="I104" s="11" t="s">
        <v>42</v>
      </c>
    </row>
    <row r="105" spans="1:27">
      <c r="A105" s="6">
        <v>86</v>
      </c>
      <c r="B105" s="6">
        <v>1921719</v>
      </c>
      <c r="C105" s="6" t="s">
        <v>179</v>
      </c>
      <c r="D105" s="6" t="s">
        <v>180</v>
      </c>
      <c r="E105" s="6">
        <v>2.0</v>
      </c>
      <c r="F105" s="6" t="s">
        <v>40</v>
      </c>
      <c r="G105" s="14"/>
      <c r="H105" s="13" t="s">
        <v>41</v>
      </c>
      <c r="I105" s="11" t="s">
        <v>42</v>
      </c>
    </row>
    <row r="106" spans="1:27">
      <c r="A106" s="6">
        <v>87</v>
      </c>
      <c r="B106" s="6">
        <v>1921720</v>
      </c>
      <c r="C106" s="6" t="s">
        <v>181</v>
      </c>
      <c r="D106" s="6" t="s">
        <v>182</v>
      </c>
      <c r="E106" s="6">
        <v>13.0</v>
      </c>
      <c r="F106" s="6" t="s">
        <v>40</v>
      </c>
      <c r="G106" s="14"/>
      <c r="H106" s="13" t="s">
        <v>41</v>
      </c>
      <c r="I106" s="11" t="s">
        <v>42</v>
      </c>
    </row>
    <row r="107" spans="1:27">
      <c r="A107" s="6">
        <v>88</v>
      </c>
      <c r="B107" s="6">
        <v>1921721</v>
      </c>
      <c r="C107" s="6" t="s">
        <v>183</v>
      </c>
      <c r="D107" s="6" t="s">
        <v>184</v>
      </c>
      <c r="E107" s="6">
        <v>3.0</v>
      </c>
      <c r="F107" s="6" t="s">
        <v>40</v>
      </c>
      <c r="G107" s="14"/>
      <c r="H107" s="13" t="s">
        <v>41</v>
      </c>
      <c r="I107" s="11" t="s">
        <v>42</v>
      </c>
    </row>
    <row r="108" spans="1:27">
      <c r="A108" s="6">
        <v>89</v>
      </c>
      <c r="B108" s="6">
        <v>1921722</v>
      </c>
      <c r="C108" s="6" t="s">
        <v>185</v>
      </c>
      <c r="D108" s="6" t="s">
        <v>186</v>
      </c>
      <c r="E108" s="6">
        <v>22.0</v>
      </c>
      <c r="F108" s="6" t="s">
        <v>40</v>
      </c>
      <c r="G108" s="14"/>
      <c r="H108" s="13" t="s">
        <v>41</v>
      </c>
      <c r="I108" s="11" t="s">
        <v>42</v>
      </c>
    </row>
    <row r="109" spans="1:27">
      <c r="A109" s="6">
        <v>90</v>
      </c>
      <c r="B109" s="6">
        <v>1921723</v>
      </c>
      <c r="C109" s="6" t="s">
        <v>187</v>
      </c>
      <c r="D109" s="6" t="s">
        <v>104</v>
      </c>
      <c r="E109" s="6">
        <v>6.0</v>
      </c>
      <c r="F109" s="6" t="s">
        <v>40</v>
      </c>
      <c r="G109" s="14"/>
      <c r="H109" s="13" t="s">
        <v>41</v>
      </c>
      <c r="I109" s="11" t="s">
        <v>42</v>
      </c>
    </row>
    <row r="110" spans="1:27">
      <c r="A110" s="6">
        <v>91</v>
      </c>
      <c r="B110" s="6">
        <v>1921724</v>
      </c>
      <c r="C110" s="6" t="s">
        <v>187</v>
      </c>
      <c r="D110" s="6" t="s">
        <v>170</v>
      </c>
      <c r="E110" s="6">
        <v>14.0</v>
      </c>
      <c r="F110" s="6" t="s">
        <v>40</v>
      </c>
      <c r="G110" s="14"/>
      <c r="H110" s="13" t="s">
        <v>41</v>
      </c>
      <c r="I110" s="11" t="s">
        <v>42</v>
      </c>
    </row>
    <row r="111" spans="1:27">
      <c r="A111" s="6">
        <v>92</v>
      </c>
      <c r="B111" s="6">
        <v>1921725</v>
      </c>
      <c r="C111" s="6" t="s">
        <v>188</v>
      </c>
      <c r="D111" s="6" t="s">
        <v>189</v>
      </c>
      <c r="E111" s="6">
        <v>20.0</v>
      </c>
      <c r="F111" s="6" t="s">
        <v>40</v>
      </c>
      <c r="G111" s="14"/>
      <c r="H111" s="13" t="s">
        <v>41</v>
      </c>
      <c r="I111" s="11" t="s">
        <v>42</v>
      </c>
    </row>
    <row r="112" spans="1:27">
      <c r="A112" s="6">
        <v>93</v>
      </c>
      <c r="B112" s="6">
        <v>1921726</v>
      </c>
      <c r="C112" s="6" t="s">
        <v>190</v>
      </c>
      <c r="D112" s="6" t="s">
        <v>191</v>
      </c>
      <c r="E112" s="6">
        <v>10.0</v>
      </c>
      <c r="F112" s="6" t="s">
        <v>40</v>
      </c>
      <c r="G112" s="14"/>
      <c r="H112" s="13" t="s">
        <v>41</v>
      </c>
      <c r="I112" s="11" t="s">
        <v>42</v>
      </c>
    </row>
    <row r="113" spans="1:27">
      <c r="A113" s="6">
        <v>94</v>
      </c>
      <c r="B113" s="6">
        <v>1921727</v>
      </c>
      <c r="C113" s="6" t="s">
        <v>192</v>
      </c>
      <c r="D113" s="6" t="s">
        <v>193</v>
      </c>
      <c r="E113" s="6">
        <v>15.0</v>
      </c>
      <c r="F113" s="6" t="s">
        <v>40</v>
      </c>
      <c r="G113" s="14"/>
      <c r="H113" s="13" t="s">
        <v>41</v>
      </c>
      <c r="I113" s="11" t="s">
        <v>42</v>
      </c>
    </row>
    <row r="114" spans="1:27">
      <c r="A114" s="6">
        <v>95</v>
      </c>
      <c r="B114" s="6">
        <v>1921728</v>
      </c>
      <c r="C114" s="6" t="s">
        <v>194</v>
      </c>
      <c r="D114" s="6" t="s">
        <v>195</v>
      </c>
      <c r="E114" s="6">
        <v>9.0</v>
      </c>
      <c r="F114" s="6" t="s">
        <v>40</v>
      </c>
      <c r="G114" s="14"/>
      <c r="H114" s="13" t="s">
        <v>41</v>
      </c>
      <c r="I114" s="11" t="s">
        <v>42</v>
      </c>
    </row>
    <row r="115" spans="1:27">
      <c r="A115" s="6">
        <v>96</v>
      </c>
      <c r="B115" s="6">
        <v>1921729</v>
      </c>
      <c r="C115" s="6" t="s">
        <v>196</v>
      </c>
      <c r="D115" s="6" t="s">
        <v>197</v>
      </c>
      <c r="E115" s="6">
        <v>6.0</v>
      </c>
      <c r="F115" s="6" t="s">
        <v>40</v>
      </c>
      <c r="G115" s="14"/>
      <c r="H115" s="13" t="s">
        <v>41</v>
      </c>
      <c r="I115" s="11" t="s">
        <v>42</v>
      </c>
    </row>
    <row r="116" spans="1:27">
      <c r="A116" s="6">
        <v>97</v>
      </c>
      <c r="B116" s="6">
        <v>1921730</v>
      </c>
      <c r="C116" s="6" t="s">
        <v>198</v>
      </c>
      <c r="D116" s="6" t="s">
        <v>199</v>
      </c>
      <c r="E116" s="6">
        <v>10.0</v>
      </c>
      <c r="F116" s="6" t="s">
        <v>40</v>
      </c>
      <c r="G116" s="14"/>
      <c r="H116" s="13" t="s">
        <v>41</v>
      </c>
      <c r="I116" s="11" t="s">
        <v>42</v>
      </c>
    </row>
    <row r="117" spans="1:27">
      <c r="F117" s="6" t="s">
        <v>200</v>
      </c>
      <c r="G117">
        <f>SUMPRODUCT(E20:E116, G20:G116)</f>
      </c>
    </row>
    <row r="119" spans="1:27">
      <c r="A119" s="3" t="s">
        <v>201</v>
      </c>
      <c r="B119" s="8"/>
      <c r="C119" s="8"/>
      <c r="D119" s="8"/>
      <c r="E119" s="9"/>
      <c r="F119" s="15"/>
    </row>
    <row r="120" spans="1:27">
      <c r="A120" s="6" t="s">
        <v>5</v>
      </c>
      <c r="B120" s="6" t="s">
        <v>0</v>
      </c>
      <c r="C120" s="6" t="s">
        <v>202</v>
      </c>
      <c r="D120" s="5" t="s">
        <v>203</v>
      </c>
      <c r="E120" s="17"/>
      <c r="F120" s="15"/>
    </row>
    <row r="121" spans="1:27">
      <c r="A121" s="1">
        <v>1</v>
      </c>
      <c r="B121" s="1">
        <v>3516617</v>
      </c>
      <c r="C121" s="1" t="s">
        <v>17</v>
      </c>
      <c r="D121" s="16" t="s">
        <v>204</v>
      </c>
      <c r="E121" s="16"/>
    </row>
    <row r="125" spans="1:27">
      <c r="A125" s="3" t="s">
        <v>205</v>
      </c>
      <c r="B125" s="8"/>
      <c r="C125" s="8"/>
      <c r="D125" s="8"/>
      <c r="E125" s="18"/>
      <c r="F125" s="15"/>
    </row>
    <row r="126" spans="1:27">
      <c r="A126" s="10" t="s">
        <v>206</v>
      </c>
      <c r="B126" s="8"/>
      <c r="C126" s="8"/>
      <c r="D126" s="8"/>
      <c r="E126" s="18"/>
      <c r="F1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9:E119"/>
    <mergeCell ref="D120:E120"/>
    <mergeCell ref="D121:E121"/>
    <mergeCell ref="A125:E125"/>
    <mergeCell ref="A126:E126"/>
  </mergeCells>
  <dataValidations count="3">
    <dataValidation type="decimal" errorStyle="stop" operator="between" allowBlank="1" showDropDown="1" showInputMessage="1" showErrorMessage="1" errorTitle="Error" error="Nieprawidłowa wartość" sqref="G20:G1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1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116">
      <formula1>"PLN,"</formula1>
    </dataValidation>
  </dataValidations>
  <hyperlinks>
    <hyperlink ref="D1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2025-06-06T12:40:20+02:00</dcterms:created>
  <dcterms:modified xsi:type="dcterms:W3CDTF">2025-06-06T12:40:20+02:00</dcterms:modified>
  <dc:title>Untitled Spreadsheet</dc:title>
  <dc:description/>
  <dc:subject/>
  <cp:keywords/>
  <cp:category/>
</cp:coreProperties>
</file>