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<sst xmlns="http://schemas.openxmlformats.org/spreadsheetml/2006/main" uniqueCount="139">
  <si>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ID</t>
  </si>
  <si>
    <t>Oferta na:</t>
  </si>
  <si>
    <t>pl</t>
  </si>
  <si>
    <t xml:space="preserve">(PT-II.4530.7.2025) Zakup wraz z dostawą oznakowania pionowego dla Zarządu Dróg Powiatowych z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</si>
  <si>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</si>
  <si>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</si>
  <si>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</si>
  <si>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</si>
  <si>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</si>
  <si>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</si>
  <si>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</si>
  <si>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</si>
  <si>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</si>
  <si>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</si>
  <si>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 (miejsce dostawy:Zespół Szkół Agro - Ekonomicznych im. Bronisława Zamojdzina Karolewo; 86-022 Dobrcz).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</si>
  <si>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</si>
  <si>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</si>
  <si>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</si>
  <si>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</si>
  <si>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</si>
  <si>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</si>
  <si>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</si>
  <si>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U18a</t>
  </si>
  <si>
    <t>lustro drogowe fi 800 (akryl)</t>
  </si>
  <si>
    <t>szt.</t>
  </si>
  <si>
    <t>23%</t>
  </si>
  <si>
    <t>PLN</t>
  </si>
  <si>
    <t>znak A9</t>
  </si>
  <si>
    <t>[(Zn, średnie, I gen.)] /z kompletem obejm/</t>
  </si>
  <si>
    <t>znak A10</t>
  </si>
  <si>
    <t>znak A18b</t>
  </si>
  <si>
    <t>znak B9</t>
  </si>
  <si>
    <t>znak B20</t>
  </si>
  <si>
    <t>[(Zn, średnie, II gen.)] /z kompletem obejm/</t>
  </si>
  <si>
    <t>znak B33 (40)</t>
  </si>
  <si>
    <t>znak B33 (50)</t>
  </si>
  <si>
    <t>znak B33 (60)</t>
  </si>
  <si>
    <t>znak B33 (70)</t>
  </si>
  <si>
    <t>znak B34 (50)</t>
  </si>
  <si>
    <t>znak C13a</t>
  </si>
  <si>
    <t>[(Zn, małe, I gen.)] /z kompletem obejm/</t>
  </si>
  <si>
    <t>znak C13</t>
  </si>
  <si>
    <t>znak D1</t>
  </si>
  <si>
    <t>znak A6b</t>
  </si>
  <si>
    <t>znak A6c</t>
  </si>
  <si>
    <t>znak A7</t>
  </si>
  <si>
    <t>znak D2</t>
  </si>
  <si>
    <t>znak D42</t>
  </si>
  <si>
    <t>[(Zn, I gen.)] /z kompletem obejm/</t>
  </si>
  <si>
    <t>znak D43</t>
  </si>
  <si>
    <t>znak G1a</t>
  </si>
  <si>
    <t>znak G1b</t>
  </si>
  <si>
    <t>znak G1c</t>
  </si>
  <si>
    <t>znak G1d</t>
  </si>
  <si>
    <t>znak G1e</t>
  </si>
  <si>
    <t>znak G1f</t>
  </si>
  <si>
    <t>tablica E2a</t>
  </si>
  <si>
    <t>[(Zn, średnie, I gen.)] /z kompletem obejm/ wg załącznika</t>
  </si>
  <si>
    <t>tablica E17a "Koronowo"</t>
  </si>
  <si>
    <t>tablica E18a "Koronowo"</t>
  </si>
  <si>
    <t>tablica E17a "Stronno"</t>
  </si>
  <si>
    <t>tablica E18a "Stronno"</t>
  </si>
  <si>
    <t>tablica E18a "Murucin"</t>
  </si>
  <si>
    <t>tablica E18a "Czemlewo"</t>
  </si>
  <si>
    <t>tabliczka T5 zółto-czarna "STOP 150 m"</t>
  </si>
  <si>
    <t>[(Zn, I gen.)] /z kompletem obejm/
STOP 150m</t>
  </si>
  <si>
    <t>tabliczka T2 (1,0 km)</t>
  </si>
  <si>
    <t>tabliczka T2 (1,5 km)</t>
  </si>
  <si>
    <t>tabliczka T2 (2,0 km)</t>
  </si>
  <si>
    <t>tabliczka T2 (2,5 km)</t>
  </si>
  <si>
    <t>tabliczka T2 (3,0 km)</t>
  </si>
  <si>
    <t>tabliczka T2 (3,5 km)</t>
  </si>
  <si>
    <t>tabliczka T2 (5,0 km)</t>
  </si>
  <si>
    <t>tabliczka T2 (5,5 km)</t>
  </si>
  <si>
    <t>tabliczka T2 (8,0 km)</t>
  </si>
  <si>
    <t>tabliczka T2 (8,5 km)</t>
  </si>
  <si>
    <t>tabliczka T2 (10,5 km)</t>
  </si>
  <si>
    <t>tabliczka T2 (11,0 km)</t>
  </si>
  <si>
    <t>tabliczka T2 (12,5 km)</t>
  </si>
  <si>
    <t>tabliczka T2 (13,5 km)</t>
  </si>
  <si>
    <t>tabliczka T3</t>
  </si>
  <si>
    <t>znak T6</t>
  </si>
  <si>
    <t>po 1 szt. [(Zn, średnie, I gen.)] /z kompletem obejm/ wg załącznika</t>
  </si>
  <si>
    <t>tabliczka T15</t>
  </si>
  <si>
    <t>bariera U11a żółte</t>
  </si>
  <si>
    <t>L=2,0m</t>
  </si>
  <si>
    <t>bariera U11a biało-czerwone</t>
  </si>
  <si>
    <t>L=2,0m (oklej I gen.)</t>
  </si>
  <si>
    <t>bariera U12 żółte</t>
  </si>
  <si>
    <t>żółta "trzepak" typ gdański L=2,0m (h=1,5m)</t>
  </si>
  <si>
    <t>znak C13/16 poziom</t>
  </si>
  <si>
    <t>tablica E4 "Łąsko Wlk. Wybud. 2"</t>
  </si>
  <si>
    <t>1 x lewo. 1 x prawo [(Zn, I gen.)] /z kompletem obejm dwustronnych/</t>
  </si>
  <si>
    <t>tabliczka T0 biało - czarna "Dotyczy jezdni"</t>
  </si>
  <si>
    <t>600 x 250 [(Zn, I gen.)] /z kompletem obejm/ "Dotyczy jezdni"</t>
  </si>
  <si>
    <t>znak D6 fluor 900x900</t>
  </si>
  <si>
    <t>D6 600x600 II gen, + tło żółto-zielony fluor 900x900, Zn, duże /z kompletem obejm/</t>
  </si>
  <si>
    <t>U35</t>
  </si>
  <si>
    <t>lampy żółte ostrzegawcze</t>
  </si>
  <si>
    <t>baterie do U35</t>
  </si>
  <si>
    <t>baterie do zamawianych U35</t>
  </si>
  <si>
    <t>U12a biało-czerwone</t>
  </si>
  <si>
    <t>biało-czerwona "trzepak" typ gdański
(oklejone nogi i pochwyt) L=2,0 m</t>
  </si>
  <si>
    <t>znak A14</t>
  </si>
  <si>
    <t>znak A12b</t>
  </si>
  <si>
    <t>znak A12c</t>
  </si>
  <si>
    <t>słupek 2"</t>
  </si>
  <si>
    <t>L=3,8 m (ścianka min. 2,0 mm) z
kotwą)</t>
  </si>
  <si>
    <t>L=4,5 m (ścianka min. 2,0 mm) z
kotwą)</t>
  </si>
  <si>
    <t>rura 1,5"</t>
  </si>
  <si>
    <t>L=3,5 m (sama rura bez kotwy)</t>
  </si>
  <si>
    <t>U21a/b</t>
  </si>
  <si>
    <t>[(średnie, I gen. lub II gen.)]</t>
  </si>
  <si>
    <t>podstawa gumowa do zamawianych U21 a/b</t>
  </si>
  <si>
    <t>gumowa minimum 25 kg do zamawianych U 21a/b</t>
  </si>
  <si>
    <t>znak A16</t>
  </si>
  <si>
    <t>znak A30</t>
  </si>
  <si>
    <t>słupki U12c</t>
  </si>
  <si>
    <t>fi120 biało-czerwone</t>
  </si>
  <si>
    <t>tablice F5/F6</t>
  </si>
  <si>
    <t>[(Zn, średnie, I gen.)] /z kompletem obejm/ - po 1 sztuce wg załącznika</t>
  </si>
  <si>
    <t>słupki 2" wysięgnikowe</t>
  </si>
  <si>
    <t>wg załącznika (ścianka min. 2,0 mm) z kotwą) 8 szt. +8 szt.</t>
  </si>
  <si>
    <t>U3c (2400)</t>
  </si>
  <si>
    <t>U3a</t>
  </si>
  <si>
    <t>U3c (3000)</t>
  </si>
  <si>
    <t>znak A17</t>
  </si>
  <si>
    <t>tabliczka T0 biało-czarna</t>
  </si>
  <si>
    <t>Zn, I gen. /z kompletem obejm/ min. 750 x 600 mm o treści:
Miejsca postojowe od poniedziałku do piątku w godz. od 6 do 16 tylko dla autobusu szkolnego, pracowników szkoły i interesantów.</t>
  </si>
  <si>
    <t>Razem:</t>
  </si>
  <si>
    <t>Załączniki do postępowania</t>
  </si>
  <si>
    <t>Źródło</t>
  </si>
  <si>
    <t>Nazwa załącznika</t>
  </si>
  <si>
    <t>7. E2a.pdf</t>
  </si>
  <si>
    <t>7. T6.pdf</t>
  </si>
  <si>
    <t>7. F5_F6.pdf</t>
  </si>
  <si>
    <t>7. wysięg.pdf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</si>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</sst>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46e2cc0a61af790d1dd880f48606e0.pdf" TargetMode="External"/><Relationship Id="rId_hyperlink_2" Type="http://schemas.openxmlformats.org/officeDocument/2006/relationships/hyperlink" Target="https://rwvw.platformazakupowa.pl/file/get_new/7fe9dac7562de30182a635d0dd73ccf7.pdf" TargetMode="External"/><Relationship Id="rId_hyperlink_3" Type="http://schemas.openxmlformats.org/officeDocument/2006/relationships/hyperlink" Target="https://rwvw.platformazakupowa.pl/file/get_new/d748a8ccdb4479e6af37b477d7e26280.pdf" TargetMode="External"/><Relationship Id="rId_hyperlink_4" Type="http://schemas.openxmlformats.org/officeDocument/2006/relationships/hyperlink" Target="https://rwvw.platformazakupowa.pl/file/get_new/f20849dad5cd416a2c8d76c5c3f71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3"/>
  <sheetViews>
    <sheetView tabSelected="1" workbookViewId="0" showGridLines="true" showRowColHeaders="1">
      <selection activeCell="E103" sqref="E10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1924650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1924657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1924659</v>
      </c>
      <c r="C14" s="6" t="s">
        <v>29</v>
      </c>
      <c r="D14" s="6" t="s">
        <v>28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1924660</v>
      </c>
      <c r="C15" s="6" t="s">
        <v>30</v>
      </c>
      <c r="D15" s="6" t="s">
        <v>28</v>
      </c>
      <c r="E15" s="6">
        <v>65.0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1924661</v>
      </c>
      <c r="C16" s="6" t="s">
        <v>31</v>
      </c>
      <c r="D16" s="6" t="s">
        <v>28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1924662</v>
      </c>
      <c r="C17" s="6" t="s">
        <v>32</v>
      </c>
      <c r="D17" s="6" t="s">
        <v>33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1924663</v>
      </c>
      <c r="C18" s="6" t="s">
        <v>34</v>
      </c>
      <c r="D18" s="6" t="s">
        <v>28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1924664</v>
      </c>
      <c r="C19" s="6" t="s">
        <v>35</v>
      </c>
      <c r="D19" s="6" t="s">
        <v>28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1924666</v>
      </c>
      <c r="C20" s="6" t="s">
        <v>36</v>
      </c>
      <c r="D20" s="6" t="s">
        <v>28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1924667</v>
      </c>
      <c r="C21" s="6" t="s">
        <v>37</v>
      </c>
      <c r="D21" s="6" t="s">
        <v>28</v>
      </c>
      <c r="E21" s="6">
        <v>4.0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1924668</v>
      </c>
      <c r="C22" s="6" t="s">
        <v>38</v>
      </c>
      <c r="D22" s="6" t="s">
        <v>28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1924671</v>
      </c>
      <c r="C23" s="6" t="s">
        <v>39</v>
      </c>
      <c r="D23" s="6" t="s">
        <v>40</v>
      </c>
      <c r="E23" s="6">
        <v>6.0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1924673</v>
      </c>
      <c r="C24" s="6" t="s">
        <v>41</v>
      </c>
      <c r="D24" s="6" t="s">
        <v>40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1924677</v>
      </c>
      <c r="C25" s="6" t="s">
        <v>42</v>
      </c>
      <c r="D25" s="6" t="s">
        <v>28</v>
      </c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1924678</v>
      </c>
      <c r="C26" s="6" t="s">
        <v>43</v>
      </c>
      <c r="D26" s="6" t="s">
        <v>28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1924679</v>
      </c>
      <c r="C27" s="6" t="s">
        <v>44</v>
      </c>
      <c r="D27" s="6" t="s">
        <v>28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1924681</v>
      </c>
      <c r="C28" s="6" t="s">
        <v>45</v>
      </c>
      <c r="D28" s="6" t="s">
        <v>33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1924682</v>
      </c>
      <c r="C29" s="6" t="s">
        <v>46</v>
      </c>
      <c r="D29" s="6" t="s">
        <v>28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1924684</v>
      </c>
      <c r="C30" s="6" t="s">
        <v>47</v>
      </c>
      <c r="D30" s="6" t="s">
        <v>48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1924685</v>
      </c>
      <c r="C31" s="6" t="s">
        <v>49</v>
      </c>
      <c r="D31" s="6" t="s">
        <v>48</v>
      </c>
      <c r="E31" s="6">
        <v>6.0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1924686</v>
      </c>
      <c r="C32" s="6" t="s">
        <v>50</v>
      </c>
      <c r="D32" s="6" t="s">
        <v>48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1924687</v>
      </c>
      <c r="C33" s="6" t="s">
        <v>51</v>
      </c>
      <c r="D33" s="6" t="s">
        <v>48</v>
      </c>
      <c r="E33" s="6">
        <v>8.0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1924700</v>
      </c>
      <c r="C34" s="6" t="s">
        <v>52</v>
      </c>
      <c r="D34" s="6" t="s">
        <v>48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1924701</v>
      </c>
      <c r="C35" s="6" t="s">
        <v>53</v>
      </c>
      <c r="D35" s="6" t="s">
        <v>48</v>
      </c>
      <c r="E35" s="6">
        <v>8.0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1924703</v>
      </c>
      <c r="C36" s="6" t="s">
        <v>54</v>
      </c>
      <c r="D36" s="6" t="s">
        <v>48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1924704</v>
      </c>
      <c r="C37" s="6" t="s">
        <v>55</v>
      </c>
      <c r="D37" s="6" t="s">
        <v>48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1924707</v>
      </c>
      <c r="C38" s="6" t="s">
        <v>56</v>
      </c>
      <c r="D38" s="6" t="s">
        <v>57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1924708</v>
      </c>
      <c r="C39" s="6" t="s">
        <v>58</v>
      </c>
      <c r="D39" s="6" t="s">
        <v>48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1924709</v>
      </c>
      <c r="C40" s="6" t="s">
        <v>59</v>
      </c>
      <c r="D40" s="6" t="s">
        <v>48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1924714</v>
      </c>
      <c r="C41" s="6" t="s">
        <v>60</v>
      </c>
      <c r="D41" s="6" t="s">
        <v>48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1924715</v>
      </c>
      <c r="C42" s="6" t="s">
        <v>61</v>
      </c>
      <c r="D42" s="6" t="s">
        <v>48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1924717</v>
      </c>
      <c r="C43" s="6" t="s">
        <v>62</v>
      </c>
      <c r="D43" s="6" t="s">
        <v>48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1924718</v>
      </c>
      <c r="C44" s="6" t="s">
        <v>63</v>
      </c>
      <c r="D44" s="6" t="s">
        <v>48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1924720</v>
      </c>
      <c r="C45" s="6" t="s">
        <v>64</v>
      </c>
      <c r="D45" s="6" t="s">
        <v>65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1924725</v>
      </c>
      <c r="C46" s="6" t="s">
        <v>66</v>
      </c>
      <c r="D46" s="6" t="s">
        <v>28</v>
      </c>
      <c r="E46" s="6">
        <v>4.0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1924726</v>
      </c>
      <c r="C47" s="6" t="s">
        <v>67</v>
      </c>
      <c r="D47" s="6" t="s">
        <v>28</v>
      </c>
      <c r="E47" s="6">
        <v>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1924727</v>
      </c>
      <c r="C48" s="6" t="s">
        <v>68</v>
      </c>
      <c r="D48" s="6" t="s">
        <v>28</v>
      </c>
      <c r="E48" s="6">
        <v>3.0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1924728</v>
      </c>
      <c r="C49" s="6" t="s">
        <v>69</v>
      </c>
      <c r="D49" s="6" t="s">
        <v>28</v>
      </c>
      <c r="E49" s="6">
        <v>7.0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1924729</v>
      </c>
      <c r="C50" s="6" t="s">
        <v>70</v>
      </c>
      <c r="D50" s="6" t="s">
        <v>28</v>
      </c>
      <c r="E50" s="6">
        <v>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1924730</v>
      </c>
      <c r="C51" s="6" t="s">
        <v>71</v>
      </c>
      <c r="D51" s="6" t="s">
        <v>28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1924732</v>
      </c>
      <c r="C52" s="6" t="s">
        <v>72</v>
      </c>
      <c r="D52" s="6" t="s">
        <v>28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1924733</v>
      </c>
      <c r="C53" s="6" t="s">
        <v>73</v>
      </c>
      <c r="D53" s="6" t="s">
        <v>28</v>
      </c>
      <c r="E53" s="6">
        <v>3.0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1924734</v>
      </c>
      <c r="C54" s="6" t="s">
        <v>74</v>
      </c>
      <c r="D54" s="6" t="s">
        <v>28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1924735</v>
      </c>
      <c r="C55" s="6" t="s">
        <v>75</v>
      </c>
      <c r="D55" s="6" t="s">
        <v>28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1924736</v>
      </c>
      <c r="C56" s="6" t="s">
        <v>76</v>
      </c>
      <c r="D56" s="6" t="s">
        <v>28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1924737</v>
      </c>
      <c r="C57" s="6" t="s">
        <v>77</v>
      </c>
      <c r="D57" s="6" t="s">
        <v>28</v>
      </c>
      <c r="E57" s="6">
        <v>2.0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1924738</v>
      </c>
      <c r="C58" s="6" t="s">
        <v>78</v>
      </c>
      <c r="D58" s="6" t="s">
        <v>28</v>
      </c>
      <c r="E58" s="6">
        <v>1.0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1924739</v>
      </c>
      <c r="C59" s="6" t="s">
        <v>79</v>
      </c>
      <c r="D59" s="6" t="s">
        <v>28</v>
      </c>
      <c r="E59" s="6">
        <v>2.0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1924740</v>
      </c>
      <c r="C60" s="6" t="s">
        <v>80</v>
      </c>
      <c r="D60" s="6" t="s">
        <v>28</v>
      </c>
      <c r="E60" s="6">
        <v>16.0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1924741</v>
      </c>
      <c r="C61" s="6" t="s">
        <v>81</v>
      </c>
      <c r="D61" s="6" t="s">
        <v>82</v>
      </c>
      <c r="E61" s="6">
        <v>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1924742</v>
      </c>
      <c r="C62" s="6" t="s">
        <v>83</v>
      </c>
      <c r="D62" s="6" t="s">
        <v>28</v>
      </c>
      <c r="E62" s="6">
        <v>2.0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1924743</v>
      </c>
      <c r="C63" s="6" t="s">
        <v>84</v>
      </c>
      <c r="D63" s="6" t="s">
        <v>85</v>
      </c>
      <c r="E63" s="6">
        <v>12.0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1924745</v>
      </c>
      <c r="C64" s="6" t="s">
        <v>86</v>
      </c>
      <c r="D64" s="6" t="s">
        <v>87</v>
      </c>
      <c r="E64" s="6">
        <v>12.0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1924746</v>
      </c>
      <c r="C65" s="6" t="s">
        <v>88</v>
      </c>
      <c r="D65" s="6" t="s">
        <v>89</v>
      </c>
      <c r="E65" s="6">
        <v>12.0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1924747</v>
      </c>
      <c r="C66" s="6" t="s">
        <v>90</v>
      </c>
      <c r="D66" s="6" t="s">
        <v>40</v>
      </c>
      <c r="E66" s="6">
        <v>4.0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1924758</v>
      </c>
      <c r="C67" s="6" t="s">
        <v>91</v>
      </c>
      <c r="D67" s="6" t="s">
        <v>92</v>
      </c>
      <c r="E67" s="6">
        <v>2.0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1924765</v>
      </c>
      <c r="C68" s="6" t="s">
        <v>93</v>
      </c>
      <c r="D68" s="6" t="s">
        <v>94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1924766</v>
      </c>
      <c r="C69" s="6" t="s">
        <v>95</v>
      </c>
      <c r="D69" s="6" t="s">
        <v>96</v>
      </c>
      <c r="E69" s="6">
        <v>6.0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1924771</v>
      </c>
      <c r="C70" s="6" t="s">
        <v>97</v>
      </c>
      <c r="D70" s="6" t="s">
        <v>98</v>
      </c>
      <c r="E70" s="6">
        <v>5.0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1924772</v>
      </c>
      <c r="C71" s="6" t="s">
        <v>99</v>
      </c>
      <c r="D71" s="6" t="s">
        <v>100</v>
      </c>
      <c r="E71" s="6">
        <v>10.0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1924774</v>
      </c>
      <c r="C72" s="6" t="s">
        <v>101</v>
      </c>
      <c r="D72" s="6" t="s">
        <v>102</v>
      </c>
      <c r="E72" s="6">
        <v>6.0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1924775</v>
      </c>
      <c r="C73" s="6" t="s">
        <v>103</v>
      </c>
      <c r="D73" s="6" t="s">
        <v>28</v>
      </c>
      <c r="E73" s="6">
        <v>4.0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1924778</v>
      </c>
      <c r="C74" s="6" t="s">
        <v>104</v>
      </c>
      <c r="D74" s="6" t="s">
        <v>28</v>
      </c>
      <c r="E74" s="6">
        <v>2.0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1924779</v>
      </c>
      <c r="C75" s="6" t="s">
        <v>105</v>
      </c>
      <c r="D75" s="6" t="s">
        <v>28</v>
      </c>
      <c r="E75" s="6">
        <v>2.0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1924787</v>
      </c>
      <c r="C76" s="6" t="s">
        <v>106</v>
      </c>
      <c r="D76" s="6" t="s">
        <v>107</v>
      </c>
      <c r="E76" s="6">
        <v>70.0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1924791</v>
      </c>
      <c r="C77" s="6" t="s">
        <v>106</v>
      </c>
      <c r="D77" s="6" t="s">
        <v>108</v>
      </c>
      <c r="E77" s="6">
        <v>40.0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1924792</v>
      </c>
      <c r="C78" s="6" t="s">
        <v>109</v>
      </c>
      <c r="D78" s="6" t="s">
        <v>110</v>
      </c>
      <c r="E78" s="6">
        <v>20.0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1924797</v>
      </c>
      <c r="C79" s="6" t="s">
        <v>111</v>
      </c>
      <c r="D79" s="6" t="s">
        <v>112</v>
      </c>
      <c r="E79" s="6">
        <v>10.0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1924799</v>
      </c>
      <c r="C80" s="6" t="s">
        <v>113</v>
      </c>
      <c r="D80" s="6" t="s">
        <v>114</v>
      </c>
      <c r="E80" s="6">
        <v>10.0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1924800</v>
      </c>
      <c r="C81" s="6" t="s">
        <v>115</v>
      </c>
      <c r="D81" s="6" t="s">
        <v>28</v>
      </c>
      <c r="E81" s="6">
        <v>6.0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1924839</v>
      </c>
      <c r="C82" s="6" t="s">
        <v>116</v>
      </c>
      <c r="D82" s="6" t="s">
        <v>28</v>
      </c>
      <c r="E82" s="6">
        <v>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1924905</v>
      </c>
      <c r="C83" s="6" t="s">
        <v>117</v>
      </c>
      <c r="D83" s="6" t="s">
        <v>118</v>
      </c>
      <c r="E83" s="6">
        <v>8.0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1924906</v>
      </c>
      <c r="C84" s="6" t="s">
        <v>119</v>
      </c>
      <c r="D84" s="6" t="s">
        <v>120</v>
      </c>
      <c r="E84" s="6">
        <v>8.0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1924916</v>
      </c>
      <c r="C85" s="6" t="s">
        <v>121</v>
      </c>
      <c r="D85" s="6" t="s">
        <v>122</v>
      </c>
      <c r="E85" s="6">
        <v>16.0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1924933</v>
      </c>
      <c r="C86" s="6" t="s">
        <v>123</v>
      </c>
      <c r="D86" s="6" t="s">
        <v>28</v>
      </c>
      <c r="E86" s="6">
        <v>4.0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1924934</v>
      </c>
      <c r="C87" s="6" t="s">
        <v>124</v>
      </c>
      <c r="D87" s="6" t="s">
        <v>28</v>
      </c>
      <c r="E87" s="6">
        <v>6.0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1924936</v>
      </c>
      <c r="C88" s="6" t="s">
        <v>125</v>
      </c>
      <c r="D88" s="6" t="s">
        <v>28</v>
      </c>
      <c r="E88" s="6">
        <v>2.0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1924947</v>
      </c>
      <c r="C89" s="6" t="s">
        <v>126</v>
      </c>
      <c r="D89" s="6" t="s">
        <v>28</v>
      </c>
      <c r="E89" s="6">
        <v>2.0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1925939</v>
      </c>
      <c r="C90" s="6" t="s">
        <v>127</v>
      </c>
      <c r="D90" s="6" t="s">
        <v>128</v>
      </c>
      <c r="E90" s="6">
        <v>2.0</v>
      </c>
      <c r="F90" s="6" t="s">
        <v>24</v>
      </c>
      <c r="G90" s="14"/>
      <c r="H90" s="13" t="s">
        <v>25</v>
      </c>
      <c r="I90" s="11" t="s">
        <v>26</v>
      </c>
    </row>
    <row r="91" spans="1:27">
      <c r="F91" s="6" t="s">
        <v>129</v>
      </c>
      <c r="G91">
        <f>SUMPRODUCT(E12:E90, G12:G90)</f>
      </c>
    </row>
    <row r="93" spans="1:27">
      <c r="A93" s="3" t="s">
        <v>130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131</v>
      </c>
      <c r="D94" s="5" t="s">
        <v>132</v>
      </c>
      <c r="E94" s="17"/>
      <c r="F94" s="15"/>
    </row>
    <row r="95" spans="1:27">
      <c r="A95" s="1">
        <v>1</v>
      </c>
      <c r="B95" s="1">
        <v>1924707</v>
      </c>
      <c r="C95" s="1" t="s">
        <v>56</v>
      </c>
      <c r="D95" s="16" t="s">
        <v>133</v>
      </c>
      <c r="E95" s="16"/>
    </row>
    <row r="96" spans="1:27">
      <c r="A96" s="1">
        <v>2</v>
      </c>
      <c r="B96" s="1">
        <v>1924741</v>
      </c>
      <c r="C96" s="1" t="s">
        <v>81</v>
      </c>
      <c r="D96" s="16" t="s">
        <v>134</v>
      </c>
      <c r="E96" s="16"/>
    </row>
    <row r="97" spans="1:27">
      <c r="A97" s="1">
        <v>3</v>
      </c>
      <c r="B97" s="1">
        <v>1924906</v>
      </c>
      <c r="C97" s="1" t="s">
        <v>119</v>
      </c>
      <c r="D97" s="16" t="s">
        <v>135</v>
      </c>
      <c r="E97" s="16"/>
    </row>
    <row r="98" spans="1:27">
      <c r="A98" s="1">
        <v>4</v>
      </c>
      <c r="B98" s="1">
        <v>1924916</v>
      </c>
      <c r="C98" s="1" t="s">
        <v>121</v>
      </c>
      <c r="D98" s="16" t="s">
        <v>136</v>
      </c>
      <c r="E98" s="16"/>
    </row>
    <row r="102" spans="1:27">
      <c r="A102" s="3" t="s">
        <v>137</v>
      </c>
      <c r="B102" s="8"/>
      <c r="C102" s="8"/>
      <c r="D102" s="8"/>
      <c r="E102" s="18"/>
      <c r="F102" s="15"/>
    </row>
    <row r="103" spans="1:27">
      <c r="A103" s="10" t="s">
        <v>138</v>
      </c>
      <c r="B103" s="8"/>
      <c r="C103" s="8"/>
      <c r="D103" s="8"/>
      <c r="E103" s="18"/>
      <c r="F10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D96:E96"/>
    <mergeCell ref="D97:E97"/>
    <mergeCell ref="D98:E98"/>
    <mergeCell ref="A102:E102"/>
    <mergeCell ref="A103:E103"/>
  </mergeCells>
  <dataValidations count="3">
    <dataValidation type="decimal" errorStyle="stop" operator="between" allowBlank="1" showDropDown="1" showInputMessage="1" showErrorMessage="1" errorTitle="Error" error="Nieprawidłowa wartość" sqref="G12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90">
      <formula1>"PLN,EUR,"</formula1>
    </dataValidation>
  </dataValidations>
  <hyperlinks>
    <hyperlink ref="D95" r:id="rId_hyperlink_1"/>
    <hyperlink ref="D96" r:id="rId_hyperlink_2"/>
    <hyperlink ref="D97" r:id="rId_hyperlink_3"/>
    <hyperlink ref="D9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2025-04-30T00:24:30+02:00</dcterms:created>
  <dcterms:modified xsi:type="dcterms:W3CDTF">2025-04-30T00:24:30+02:00</dcterms:modified>
  <dc:title>Untitled Spreadsheet</dc:title>
  <dc:description/>
  <dc:subject/>
  <cp:keywords/>
  <cp:category/>
</cp:coreProperties>
</file>