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<sst xmlns="http://schemas.openxmlformats.org/spreadsheetml/2006/main" uniqueCount="72">
  <si>
    <t>ID</t>
  </si>
  <si>
    <t>Oferta na:</t>
  </si>
  <si>
    <t>pl</t>
  </si>
  <si>
    <t>Armatura FRANKE - stała współpraca</t>
  </si>
  <si>
    <t>Komentarz do całej oferty:</t>
  </si>
  <si>
    <t>LP</t>
  </si>
  <si>
    <t>Kryterium</t>
  </si>
  <si>
    <t>Opis</t>
  </si>
  <si>
    <t>Twoja propozycja/komentarz</t>
  </si>
  <si>
    <t>Orientacyjny termin dostawy od momentu wpłynięcia zamówienia</t>
  </si>
  <si>
    <t>Koszt dostawy</t>
  </si>
  <si>
    <t>Po stronie dostawcy</t>
  </si>
  <si>
    <t>Warunki płatności</t>
  </si>
  <si>
    <t>Minimum 21 dni</t>
  </si>
  <si>
    <t>Dodatkowe uwagi Oferenta</t>
  </si>
  <si>
    <t>NAZWA TOWARU / USŁUGI</t>
  </si>
  <si>
    <t>OPIS</t>
  </si>
  <si>
    <t>ILOŚĆ</t>
  </si>
  <si>
    <t>JM</t>
  </si>
  <si>
    <t>Cena/JM</t>
  </si>
  <si>
    <t>VAT</t>
  </si>
  <si>
    <t>WALUTA</t>
  </si>
  <si>
    <t>Silnik do Protronic A-3000 open - opto-elektroniczna sterowana bateria do spłukiwania WC 2000105363</t>
  </si>
  <si>
    <t>nr SAP 2000105363</t>
  </si>
  <si>
    <t>szt.</t>
  </si>
  <si>
    <t>23%</t>
  </si>
  <si>
    <t>PLN</t>
  </si>
  <si>
    <t>Piktogram- WC dla niepełnosprawnych BS 632</t>
  </si>
  <si>
    <t>nr SAP 2000101215</t>
  </si>
  <si>
    <t>Zawór elektromagnetyczny baterii Aqua 106 85-100-20.521</t>
  </si>
  <si>
    <t>85-100-20.521</t>
  </si>
  <si>
    <t>Część odpływowa miski ustępowej HDTX 592</t>
  </si>
  <si>
    <t>nr SAP 2000105001</t>
  </si>
  <si>
    <t>Czujnik pierścieniowy pisuaru do A3000 open 7612982132971/8603212717</t>
  </si>
  <si>
    <t>7612982132971/8603212717</t>
  </si>
  <si>
    <t>Zestaw montażowy do czujnika pierścieniowego pisuaru 8150002002 w składzie : sito,pierścień,uszczelka</t>
  </si>
  <si>
    <t>nr SAP 8150002002</t>
  </si>
  <si>
    <t>AQUA 504 opto-elektroniczny sterownik A-3000 open do podtynkowych zbiorników WC nr SAP 2000109343</t>
  </si>
  <si>
    <t>nr SAP 2000109343</t>
  </si>
  <si>
    <t>Rozeta do AQUA 106 podtynkowej termostatycznej baterii umywalkowej 2000104828</t>
  </si>
  <si>
    <t>nr SAP 2000104828</t>
  </si>
  <si>
    <t>Czujnik optyczny do AQUA 106 podtynkowej baterii FRANKE 2000105815</t>
  </si>
  <si>
    <t>nr SAP 2000105815</t>
  </si>
  <si>
    <t>Czujnik temperatury do pisuaru ściennego HDTX 538RS 8603212717</t>
  </si>
  <si>
    <t>2000109506, FRAN-187295</t>
  </si>
  <si>
    <t>Element głowicowy z perlatorem baterii Aqua 106 - komplet</t>
  </si>
  <si>
    <t>nr kat. 81 100 20.336</t>
  </si>
  <si>
    <t>Nakrywka baterii Aqua 106</t>
  </si>
  <si>
    <t>nr kat. 8210003303</t>
  </si>
  <si>
    <t>Zestaw konserwacyjny baterii Aqua 106</t>
  </si>
  <si>
    <t>nr kat. 8550003020</t>
  </si>
  <si>
    <t>AQUA 106 podtynkowa termostatyczna bateria umywalkowa na fotokomórkę</t>
  </si>
  <si>
    <t>AQUA 104 puszka montażowa do 106</t>
  </si>
  <si>
    <t>Piktogram - WC męski BS 630</t>
  </si>
  <si>
    <t>Piktogram - WC damski BS 631</t>
  </si>
  <si>
    <t>Sterownik z funkcją transformatora 230 V AC/24V Z-AQUA 005 - sterownik ECC</t>
  </si>
  <si>
    <t>Kabel do połączenia armatury i modułów elektr. Z-AQUA 077- kabel systemowy A3000</t>
  </si>
  <si>
    <t>Z-AQUA 014 - opornik obciążeniowy A3000 Zakończenie obu końcówek kabla</t>
  </si>
  <si>
    <t>Poręcz dla inwalidów 750 uchylna</t>
  </si>
  <si>
    <t>Lustro MOP</t>
  </si>
  <si>
    <t>Lustro dla inwalidów</t>
  </si>
  <si>
    <t>Wisząca miska ustępowa HDTX 592</t>
  </si>
  <si>
    <t>Pojemnik 3,8 l na drobne odpady STRX 611E - pojemnik podtynkowy</t>
  </si>
  <si>
    <t>Pisuar ścienny HDTX 538RS - pisuar</t>
  </si>
  <si>
    <t>Miska ustępowa toalety inwalidów MOP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</si>
  <si>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</si>
  <si>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</si>
  <si>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</si>
  <si>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</si>
  <si>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</si>
  <si>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</si>
  <si>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Szanowni Państwo,
chcielibyśmy nawiązać stałą współpracę na dostawy armatury FRANKE.
Warunki:
1) Cena - proszę o wypełnienie wszystkich pozycji (asortyment na który występuję największe zapotrzebowanie)
2) Przelew - minimum 21 dni
3) Koszt dostawy pokrywa dostawca
4) Orientacyjny czas realizacji zamówienia od momentu wpłynięcia
5) Oferta w walucie PLN netto
6) Brak możliwości składania oferty na zamienniki
Osoba kontaktowa: Grzegorz Gielicz 618383197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</si>
</sst>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8"/>
  <sheetViews>
    <sheetView tabSelected="1" workbookViewId="0" showGridLines="true" showRowColHeaders="1">
      <selection activeCell="E48" sqref="E48"/>
    </sheetView>
  </sheetViews>
  <sheetFormatPr defaultRowHeight="14.4" outlineLevelRow="0" outlineLevelCol="0"/>
  <cols>
    <col min="1" max="1" width="6.998291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62793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189624</v>
      </c>
      <c r="C6" s="5" t="s">
        <v>9</v>
      </c>
      <c r="D6" s="5"/>
      <c r="E6" s="10"/>
    </row>
    <row r="7" spans="1:27">
      <c r="A7" s="5">
        <v>2</v>
      </c>
      <c r="B7" s="5">
        <v>189625</v>
      </c>
      <c r="C7" s="5" t="s">
        <v>10</v>
      </c>
      <c r="D7" s="5" t="s">
        <v>11</v>
      </c>
      <c r="E7" s="10"/>
    </row>
    <row r="8" spans="1:27">
      <c r="A8" s="5">
        <v>3</v>
      </c>
      <c r="B8" s="5">
        <v>189626</v>
      </c>
      <c r="C8" s="5" t="s">
        <v>12</v>
      </c>
      <c r="D8" s="5" t="s">
        <v>13</v>
      </c>
      <c r="E8" s="10"/>
    </row>
    <row r="9" spans="1:27">
      <c r="A9" s="5">
        <v>4</v>
      </c>
      <c r="B9" s="5">
        <v>189639</v>
      </c>
      <c r="C9" s="5" t="s">
        <v>14</v>
      </c>
      <c r="D9" s="5"/>
      <c r="E9" s="10"/>
    </row>
    <row r="12" spans="1:27">
      <c r="A12" s="3" t="s">
        <v>5</v>
      </c>
      <c r="B12" s="3" t="s">
        <v>0</v>
      </c>
      <c r="C12" s="3" t="s">
        <v>15</v>
      </c>
      <c r="D12" s="3" t="s">
        <v>16</v>
      </c>
      <c r="E12" s="3" t="s">
        <v>17</v>
      </c>
      <c r="F12" s="3" t="s">
        <v>18</v>
      </c>
      <c r="G12" s="3" t="s">
        <v>19</v>
      </c>
      <c r="H12" s="3" t="s">
        <v>20</v>
      </c>
      <c r="I12" s="3" t="s">
        <v>21</v>
      </c>
    </row>
    <row r="13" spans="1:27">
      <c r="A13" s="5">
        <v>1</v>
      </c>
      <c r="B13" s="5">
        <v>170205</v>
      </c>
      <c r="C13" s="5" t="s">
        <v>22</v>
      </c>
      <c r="D13" s="5" t="s">
        <v>23</v>
      </c>
      <c r="E13" s="5">
        <v>1.0</v>
      </c>
      <c r="F13" s="5" t="s">
        <v>24</v>
      </c>
      <c r="G13" s="13"/>
      <c r="H13" s="12" t="s">
        <v>25</v>
      </c>
      <c r="I13" s="10" t="s">
        <v>26</v>
      </c>
    </row>
    <row r="14" spans="1:27">
      <c r="A14" s="5">
        <v>2</v>
      </c>
      <c r="B14" s="5">
        <v>170230</v>
      </c>
      <c r="C14" s="5" t="s">
        <v>27</v>
      </c>
      <c r="D14" s="5" t="s">
        <v>28</v>
      </c>
      <c r="E14" s="5">
        <v>1.0</v>
      </c>
      <c r="F14" s="5" t="s">
        <v>24</v>
      </c>
      <c r="G14" s="13"/>
      <c r="H14" s="12" t="s">
        <v>25</v>
      </c>
      <c r="I14" s="10" t="s">
        <v>26</v>
      </c>
    </row>
    <row r="15" spans="1:27">
      <c r="A15" s="5">
        <v>3</v>
      </c>
      <c r="B15" s="5">
        <v>170231</v>
      </c>
      <c r="C15" s="5" t="s">
        <v>29</v>
      </c>
      <c r="D15" s="5" t="s">
        <v>30</v>
      </c>
      <c r="E15" s="5">
        <v>1.0</v>
      </c>
      <c r="F15" s="5" t="s">
        <v>24</v>
      </c>
      <c r="G15" s="13"/>
      <c r="H15" s="12" t="s">
        <v>25</v>
      </c>
      <c r="I15" s="10" t="s">
        <v>26</v>
      </c>
    </row>
    <row r="16" spans="1:27">
      <c r="A16" s="5">
        <v>4</v>
      </c>
      <c r="B16" s="5">
        <v>170232</v>
      </c>
      <c r="C16" s="5" t="s">
        <v>31</v>
      </c>
      <c r="D16" s="5" t="s">
        <v>32</v>
      </c>
      <c r="E16" s="5">
        <v>1.0</v>
      </c>
      <c r="F16" s="5" t="s">
        <v>24</v>
      </c>
      <c r="G16" s="13"/>
      <c r="H16" s="12" t="s">
        <v>25</v>
      </c>
      <c r="I16" s="10" t="s">
        <v>26</v>
      </c>
    </row>
    <row r="17" spans="1:27">
      <c r="A17" s="5">
        <v>5</v>
      </c>
      <c r="B17" s="5">
        <v>170233</v>
      </c>
      <c r="C17" s="5" t="s">
        <v>33</v>
      </c>
      <c r="D17" s="5" t="s">
        <v>34</v>
      </c>
      <c r="E17" s="5">
        <v>1.0</v>
      </c>
      <c r="F17" s="5" t="s">
        <v>24</v>
      </c>
      <c r="G17" s="13"/>
      <c r="H17" s="12" t="s">
        <v>25</v>
      </c>
      <c r="I17" s="10" t="s">
        <v>26</v>
      </c>
    </row>
    <row r="18" spans="1:27">
      <c r="A18" s="5">
        <v>6</v>
      </c>
      <c r="B18" s="5">
        <v>170234</v>
      </c>
      <c r="C18" s="5" t="s">
        <v>35</v>
      </c>
      <c r="D18" s="5" t="s">
        <v>36</v>
      </c>
      <c r="E18" s="5">
        <v>1.0</v>
      </c>
      <c r="F18" s="5" t="s">
        <v>24</v>
      </c>
      <c r="G18" s="13"/>
      <c r="H18" s="12" t="s">
        <v>25</v>
      </c>
      <c r="I18" s="10" t="s">
        <v>26</v>
      </c>
    </row>
    <row r="19" spans="1:27">
      <c r="A19" s="5">
        <v>7</v>
      </c>
      <c r="B19" s="5">
        <v>170235</v>
      </c>
      <c r="C19" s="5" t="s">
        <v>37</v>
      </c>
      <c r="D19" s="5" t="s">
        <v>38</v>
      </c>
      <c r="E19" s="5">
        <v>1.0</v>
      </c>
      <c r="F19" s="5" t="s">
        <v>24</v>
      </c>
      <c r="G19" s="13"/>
      <c r="H19" s="12" t="s">
        <v>25</v>
      </c>
      <c r="I19" s="10" t="s">
        <v>26</v>
      </c>
    </row>
    <row r="20" spans="1:27">
      <c r="A20" s="5">
        <v>8</v>
      </c>
      <c r="B20" s="5">
        <v>170236</v>
      </c>
      <c r="C20" s="5" t="s">
        <v>39</v>
      </c>
      <c r="D20" s="5" t="s">
        <v>40</v>
      </c>
      <c r="E20" s="5">
        <v>1.0</v>
      </c>
      <c r="F20" s="5" t="s">
        <v>24</v>
      </c>
      <c r="G20" s="13"/>
      <c r="H20" s="12" t="s">
        <v>25</v>
      </c>
      <c r="I20" s="10" t="s">
        <v>26</v>
      </c>
    </row>
    <row r="21" spans="1:27">
      <c r="A21" s="5">
        <v>9</v>
      </c>
      <c r="B21" s="5">
        <v>170237</v>
      </c>
      <c r="C21" s="5" t="s">
        <v>41</v>
      </c>
      <c r="D21" s="5" t="s">
        <v>42</v>
      </c>
      <c r="E21" s="5">
        <v>1.0</v>
      </c>
      <c r="F21" s="5" t="s">
        <v>24</v>
      </c>
      <c r="G21" s="13"/>
      <c r="H21" s="12" t="s">
        <v>25</v>
      </c>
      <c r="I21" s="10" t="s">
        <v>26</v>
      </c>
    </row>
    <row r="22" spans="1:27">
      <c r="A22" s="5">
        <v>10</v>
      </c>
      <c r="B22" s="5">
        <v>170238</v>
      </c>
      <c r="C22" s="5" t="s">
        <v>43</v>
      </c>
      <c r="D22" s="5" t="s">
        <v>44</v>
      </c>
      <c r="E22" s="5">
        <v>1.0</v>
      </c>
      <c r="F22" s="5" t="s">
        <v>24</v>
      </c>
      <c r="G22" s="13"/>
      <c r="H22" s="12" t="s">
        <v>25</v>
      </c>
      <c r="I22" s="10" t="s">
        <v>26</v>
      </c>
    </row>
    <row r="23" spans="1:27">
      <c r="A23" s="5">
        <v>11</v>
      </c>
      <c r="B23" s="5">
        <v>170239</v>
      </c>
      <c r="C23" s="5" t="s">
        <v>45</v>
      </c>
      <c r="D23" s="5" t="s">
        <v>46</v>
      </c>
      <c r="E23" s="5">
        <v>1.0</v>
      </c>
      <c r="F23" s="5" t="s">
        <v>24</v>
      </c>
      <c r="G23" s="13"/>
      <c r="H23" s="12" t="s">
        <v>25</v>
      </c>
      <c r="I23" s="10" t="s">
        <v>26</v>
      </c>
    </row>
    <row r="24" spans="1:27">
      <c r="A24" s="5">
        <v>12</v>
      </c>
      <c r="B24" s="5">
        <v>170240</v>
      </c>
      <c r="C24" s="5" t="s">
        <v>47</v>
      </c>
      <c r="D24" s="5" t="s">
        <v>48</v>
      </c>
      <c r="E24" s="5">
        <v>1.0</v>
      </c>
      <c r="F24" s="5" t="s">
        <v>24</v>
      </c>
      <c r="G24" s="13"/>
      <c r="H24" s="12" t="s">
        <v>25</v>
      </c>
      <c r="I24" s="10" t="s">
        <v>26</v>
      </c>
    </row>
    <row r="25" spans="1:27">
      <c r="A25" s="5">
        <v>13</v>
      </c>
      <c r="B25" s="5">
        <v>170241</v>
      </c>
      <c r="C25" s="5" t="s">
        <v>49</v>
      </c>
      <c r="D25" s="5" t="s">
        <v>50</v>
      </c>
      <c r="E25" s="5">
        <v>1.0</v>
      </c>
      <c r="F25" s="5" t="s">
        <v>24</v>
      </c>
      <c r="G25" s="13"/>
      <c r="H25" s="12" t="s">
        <v>25</v>
      </c>
      <c r="I25" s="10" t="s">
        <v>26</v>
      </c>
    </row>
    <row r="26" spans="1:27">
      <c r="A26" s="5">
        <v>14</v>
      </c>
      <c r="B26" s="5">
        <v>170242</v>
      </c>
      <c r="C26" s="5" t="s">
        <v>51</v>
      </c>
      <c r="D26" s="5">
        <v>7612982079108</v>
      </c>
      <c r="E26" s="5">
        <v>1.0</v>
      </c>
      <c r="F26" s="5" t="s">
        <v>24</v>
      </c>
      <c r="G26" s="13"/>
      <c r="H26" s="12" t="s">
        <v>25</v>
      </c>
      <c r="I26" s="10" t="s">
        <v>26</v>
      </c>
    </row>
    <row r="27" spans="1:27">
      <c r="A27" s="5">
        <v>15</v>
      </c>
      <c r="B27" s="5">
        <v>170243</v>
      </c>
      <c r="C27" s="5" t="s">
        <v>52</v>
      </c>
      <c r="D27" s="5">
        <v>7612982079092</v>
      </c>
      <c r="E27" s="5">
        <v>1.0</v>
      </c>
      <c r="F27" s="5" t="s">
        <v>24</v>
      </c>
      <c r="G27" s="13"/>
      <c r="H27" s="12" t="s">
        <v>25</v>
      </c>
      <c r="I27" s="10" t="s">
        <v>26</v>
      </c>
    </row>
    <row r="28" spans="1:27">
      <c r="A28" s="5">
        <v>16</v>
      </c>
      <c r="B28" s="5">
        <v>170244</v>
      </c>
      <c r="C28" s="5" t="s">
        <v>53</v>
      </c>
      <c r="D28" s="5">
        <v>7612210006944</v>
      </c>
      <c r="E28" s="5">
        <v>1.0</v>
      </c>
      <c r="F28" s="5" t="s">
        <v>24</v>
      </c>
      <c r="G28" s="13"/>
      <c r="H28" s="12" t="s">
        <v>25</v>
      </c>
      <c r="I28" s="10" t="s">
        <v>26</v>
      </c>
    </row>
    <row r="29" spans="1:27">
      <c r="A29" s="5">
        <v>17</v>
      </c>
      <c r="B29" s="5">
        <v>170245</v>
      </c>
      <c r="C29" s="5" t="s">
        <v>54</v>
      </c>
      <c r="D29" s="5">
        <v>7612210006951</v>
      </c>
      <c r="E29" s="5">
        <v>1.0</v>
      </c>
      <c r="F29" s="5" t="s">
        <v>24</v>
      </c>
      <c r="G29" s="13"/>
      <c r="H29" s="12" t="s">
        <v>25</v>
      </c>
      <c r="I29" s="10" t="s">
        <v>26</v>
      </c>
    </row>
    <row r="30" spans="1:27">
      <c r="A30" s="5">
        <v>18</v>
      </c>
      <c r="B30" s="5">
        <v>170246</v>
      </c>
      <c r="C30" s="5" t="s">
        <v>55</v>
      </c>
      <c r="D30" s="5">
        <v>7612982073199</v>
      </c>
      <c r="E30" s="5">
        <v>1.0</v>
      </c>
      <c r="F30" s="5" t="s">
        <v>24</v>
      </c>
      <c r="G30" s="13"/>
      <c r="H30" s="12" t="s">
        <v>25</v>
      </c>
      <c r="I30" s="10" t="s">
        <v>26</v>
      </c>
    </row>
    <row r="31" spans="1:27">
      <c r="A31" s="5">
        <v>19</v>
      </c>
      <c r="B31" s="5">
        <v>170247</v>
      </c>
      <c r="C31" s="5" t="s">
        <v>56</v>
      </c>
      <c r="D31" s="5">
        <v>7612982079986</v>
      </c>
      <c r="E31" s="5">
        <v>1.0</v>
      </c>
      <c r="F31" s="5" t="s">
        <v>24</v>
      </c>
      <c r="G31" s="13"/>
      <c r="H31" s="12" t="s">
        <v>25</v>
      </c>
      <c r="I31" s="10" t="s">
        <v>26</v>
      </c>
    </row>
    <row r="32" spans="1:27">
      <c r="A32" s="5">
        <v>20</v>
      </c>
      <c r="B32" s="5">
        <v>170248</v>
      </c>
      <c r="C32" s="5" t="s">
        <v>57</v>
      </c>
      <c r="D32" s="5">
        <v>7612982073298</v>
      </c>
      <c r="E32" s="5">
        <v>1.0</v>
      </c>
      <c r="F32" s="5" t="s">
        <v>24</v>
      </c>
      <c r="G32" s="13"/>
      <c r="H32" s="12" t="s">
        <v>25</v>
      </c>
      <c r="I32" s="10" t="s">
        <v>26</v>
      </c>
    </row>
    <row r="33" spans="1:27">
      <c r="A33" s="5">
        <v>21</v>
      </c>
      <c r="B33" s="5">
        <v>170249</v>
      </c>
      <c r="C33" s="5" t="s">
        <v>58</v>
      </c>
      <c r="D33" s="5">
        <v>7612210008528</v>
      </c>
      <c r="E33" s="5">
        <v>1.0</v>
      </c>
      <c r="F33" s="5" t="s">
        <v>24</v>
      </c>
      <c r="G33" s="13"/>
      <c r="H33" s="12" t="s">
        <v>25</v>
      </c>
      <c r="I33" s="10" t="s">
        <v>26</v>
      </c>
    </row>
    <row r="34" spans="1:27">
      <c r="A34" s="5">
        <v>22</v>
      </c>
      <c r="B34" s="5">
        <v>170250</v>
      </c>
      <c r="C34" s="5" t="s">
        <v>59</v>
      </c>
      <c r="D34" s="5">
        <v>7612210052354</v>
      </c>
      <c r="E34" s="5">
        <v>1.0</v>
      </c>
      <c r="F34" s="5" t="s">
        <v>24</v>
      </c>
      <c r="G34" s="13"/>
      <c r="H34" s="12" t="s">
        <v>25</v>
      </c>
      <c r="I34" s="10" t="s">
        <v>26</v>
      </c>
    </row>
    <row r="35" spans="1:27">
      <c r="A35" s="5">
        <v>23</v>
      </c>
      <c r="B35" s="5">
        <v>170251</v>
      </c>
      <c r="C35" s="5" t="s">
        <v>60</v>
      </c>
      <c r="D35" s="5">
        <v>7612210058431</v>
      </c>
      <c r="E35" s="5">
        <v>1.0</v>
      </c>
      <c r="F35" s="5" t="s">
        <v>24</v>
      </c>
      <c r="G35" s="13"/>
      <c r="H35" s="12" t="s">
        <v>25</v>
      </c>
      <c r="I35" s="10" t="s">
        <v>26</v>
      </c>
    </row>
    <row r="36" spans="1:27">
      <c r="A36" s="5">
        <v>24</v>
      </c>
      <c r="B36" s="5">
        <v>170252</v>
      </c>
      <c r="C36" s="5" t="s">
        <v>61</v>
      </c>
      <c r="D36" s="5">
        <v>7612979002089</v>
      </c>
      <c r="E36" s="5">
        <v>1.0</v>
      </c>
      <c r="F36" s="5" t="s">
        <v>24</v>
      </c>
      <c r="G36" s="13"/>
      <c r="H36" s="12" t="s">
        <v>25</v>
      </c>
      <c r="I36" s="10" t="s">
        <v>26</v>
      </c>
    </row>
    <row r="37" spans="1:27">
      <c r="A37" s="5">
        <v>25</v>
      </c>
      <c r="B37" s="5">
        <v>170253</v>
      </c>
      <c r="C37" s="5" t="s">
        <v>62</v>
      </c>
      <c r="D37" s="5">
        <v>761221006715</v>
      </c>
      <c r="E37" s="5">
        <v>1.0</v>
      </c>
      <c r="F37" s="5" t="s">
        <v>24</v>
      </c>
      <c r="G37" s="13"/>
      <c r="H37" s="12" t="s">
        <v>25</v>
      </c>
      <c r="I37" s="10" t="s">
        <v>26</v>
      </c>
    </row>
    <row r="38" spans="1:27">
      <c r="A38" s="5">
        <v>26</v>
      </c>
      <c r="B38" s="5">
        <v>170254</v>
      </c>
      <c r="C38" s="5" t="s">
        <v>63</v>
      </c>
      <c r="D38" s="5">
        <v>7612982104701</v>
      </c>
      <c r="E38" s="5">
        <v>1.0</v>
      </c>
      <c r="F38" s="5" t="s">
        <v>24</v>
      </c>
      <c r="G38" s="13"/>
      <c r="H38" s="12" t="s">
        <v>25</v>
      </c>
      <c r="I38" s="10" t="s">
        <v>26</v>
      </c>
    </row>
    <row r="39" spans="1:27">
      <c r="A39" s="5">
        <v>27</v>
      </c>
      <c r="B39" s="5">
        <v>170258</v>
      </c>
      <c r="C39" s="5" t="s">
        <v>64</v>
      </c>
      <c r="D39" s="5">
        <v>7612979002324</v>
      </c>
      <c r="E39" s="5">
        <v>1.0</v>
      </c>
      <c r="F39" s="5" t="s">
        <v>24</v>
      </c>
      <c r="G39" s="13"/>
      <c r="H39" s="12" t="s">
        <v>25</v>
      </c>
      <c r="I39" s="10" t="s">
        <v>26</v>
      </c>
    </row>
    <row r="40" spans="1:27">
      <c r="F40" s="5" t="s">
        <v>65</v>
      </c>
      <c r="G40">
        <f>SUMPRODUCT(E13:E39, G13:G39)</f>
      </c>
    </row>
    <row r="42" spans="1:27">
      <c r="A42" s="2" t="s">
        <v>66</v>
      </c>
      <c r="B42" s="7"/>
      <c r="C42" s="7"/>
      <c r="D42" s="7"/>
      <c r="E42" s="8"/>
      <c r="F42" s="14"/>
    </row>
    <row r="43" spans="1:27">
      <c r="A43" s="5" t="s">
        <v>5</v>
      </c>
      <c r="B43" s="5" t="s">
        <v>0</v>
      </c>
      <c r="C43" s="5" t="s">
        <v>67</v>
      </c>
      <c r="D43" s="4" t="s">
        <v>68</v>
      </c>
      <c r="E43" s="8"/>
      <c r="F43" s="14"/>
    </row>
    <row r="44" spans="1:27">
      <c r="A44" t="s">
        <v>69</v>
      </c>
    </row>
    <row r="47" spans="1:27">
      <c r="A47" s="2" t="s">
        <v>70</v>
      </c>
      <c r="B47" s="7"/>
      <c r="C47" s="7"/>
      <c r="D47" s="7"/>
      <c r="E47" s="15"/>
      <c r="F47" s="14"/>
    </row>
    <row r="48" spans="1:27">
      <c r="A48" s="9" t="s">
        <v>71</v>
      </c>
      <c r="B48" s="7"/>
      <c r="C48" s="7"/>
      <c r="D48" s="7"/>
      <c r="E48" s="15"/>
      <c r="F48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2:E42"/>
    <mergeCell ref="D43:E43"/>
    <mergeCell ref="A44:E44"/>
    <mergeCell ref="A47:E47"/>
    <mergeCell ref="A48:E48"/>
  </mergeCells>
  <dataValidations count="3">
    <dataValidation type="decimal" errorStyle="stop" operator="between" allowBlank="1" showDropDown="1" showInputMessage="1" showErrorMessage="1" errorTitle="Error" error="Nieprawidłowa wartość" sqref="G13:G3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3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39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2025-05-31T10:08:27+02:00</dcterms:created>
  <dcterms:modified xsi:type="dcterms:W3CDTF">2025-05-31T10:08:27+02:00</dcterms:modified>
  <dc:title>Untitled Spreadsheet</dc:title>
  <dc:description/>
  <dc:subject/>
  <cp:keywords/>
  <cp:category/>
</cp:coreProperties>
</file>